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360" yWindow="60" windowWidth="11295" windowHeight="5580"/>
  </bookViews>
  <sheets>
    <sheet name="Arkusz1" sheetId="1" r:id="rId1"/>
    <sheet name="Arkusz2" sheetId="2" r:id="rId2"/>
    <sheet name="Arkusz3" sheetId="3" r:id="rId3"/>
  </sheets>
  <calcPr calcId="125725"/>
</workbook>
</file>

<file path=xl/calcChain.xml><?xml version="1.0" encoding="utf-8"?>
<calcChain xmlns="http://schemas.openxmlformats.org/spreadsheetml/2006/main">
  <c r="F24" i="1"/>
  <c r="F23"/>
  <c r="F22"/>
  <c r="F21"/>
  <c r="F20"/>
  <c r="F19"/>
  <c r="F18"/>
  <c r="F17"/>
  <c r="C16"/>
  <c r="F15"/>
  <c r="F14"/>
  <c r="F13"/>
  <c r="F12"/>
  <c r="F11"/>
  <c r="F10"/>
  <c r="F9"/>
  <c r="F8"/>
  <c r="F7"/>
  <c r="F6"/>
  <c r="C5"/>
</calcChain>
</file>

<file path=xl/sharedStrings.xml><?xml version="1.0" encoding="utf-8"?>
<sst xmlns="http://schemas.openxmlformats.org/spreadsheetml/2006/main" count="57" uniqueCount="37">
  <si>
    <t>Lp.</t>
  </si>
  <si>
    <t>Nazwa czynności</t>
  </si>
  <si>
    <t>Ilość</t>
  </si>
  <si>
    <t>J.m.</t>
  </si>
  <si>
    <t>Cena brutto</t>
  </si>
  <si>
    <t>Wartość brutto</t>
  </si>
  <si>
    <t>Czyszczenie kolektorów</t>
  </si>
  <si>
    <t>mb.</t>
  </si>
  <si>
    <t>a</t>
  </si>
  <si>
    <t>od DN 150 do DN 300</t>
  </si>
  <si>
    <t>b</t>
  </si>
  <si>
    <t>od DN 300 do DN 500</t>
  </si>
  <si>
    <t>c</t>
  </si>
  <si>
    <t>od DN 500 do DN 800</t>
  </si>
  <si>
    <t>d</t>
  </si>
  <si>
    <t xml:space="preserve">powyżej DN 800 </t>
  </si>
  <si>
    <t xml:space="preserve">Czyszczenie separatorów wraz  z kontrolą stanu technicznego oraz dokumentacją fotograficzną przed i po czyszczeniu </t>
  </si>
  <si>
    <t xml:space="preserve">Czyszczenie osadników przed  separatorami  </t>
  </si>
  <si>
    <t>Czyszczenie wpustów burzowych wraz z przykanalikami</t>
  </si>
  <si>
    <t>szt.</t>
  </si>
  <si>
    <t xml:space="preserve">Czyszczenie studzienek deszczowych </t>
  </si>
  <si>
    <t xml:space="preserve">Uzupełnianie wpustów żeliwnych ściekowych </t>
  </si>
  <si>
    <t xml:space="preserve">Uzupełnienie włazów żeliwnych </t>
  </si>
  <si>
    <t>rbg</t>
  </si>
  <si>
    <t>do 20m</t>
  </si>
  <si>
    <t>od 20m do 60m</t>
  </si>
  <si>
    <t>od 60m do 120m</t>
  </si>
  <si>
    <t>od 120,=m</t>
  </si>
  <si>
    <t>Prace ręczne inne niż wyszczególnione w poz. 1-8 oraz nie ujęte w  przedmiotowej tabeli rozliczeniowej- roboczogodzina</t>
  </si>
  <si>
    <t>Prace inne niż wyszczególnione w poz. 1-10 oraz nie ujęte w przedmiotowej tabeli rozliczeniowej- praca samochodu do czyszczenia kanalizacji do 3,5 DMC</t>
  </si>
  <si>
    <t>Prace inne niż wyszczególnione w poz. 1-9 oraz nie ujęte w przedmiotowej tabeli rozliczeniowej- praca samochodu do czyszczenia kanalizacji z recyklingiem</t>
  </si>
  <si>
    <t>Inspekcja TV kanalizacji  wraz z oceną stanu technicznego, niezależnie od średnicy dla długości:</t>
  </si>
  <si>
    <t>SUMA:</t>
  </si>
  <si>
    <t>Załącznik nr 1.1 do SIWZ</t>
  </si>
  <si>
    <t>Formularz kalkulacji ceny ofertowej</t>
  </si>
  <si>
    <t>……………………………………………….              ………………………………………………………….</t>
  </si>
  <si>
    <t xml:space="preserve">       (miejscowość, data)                                        (podpis i pieczęć Wykonawcy/Pełnomocnika)</t>
  </si>
</sst>
</file>

<file path=xl/styles.xml><?xml version="1.0" encoding="utf-8"?>
<styleSheet xmlns="http://schemas.openxmlformats.org/spreadsheetml/2006/main">
  <numFmts count="1">
    <numFmt numFmtId="44" formatCode="_-* #,##0.00\ &quot;zł&quot;_-;\-* #,##0.00\ &quot;zł&quot;_-;_-* &quot;-&quot;??\ &quot;zł&quot;_-;_-@_-"/>
  </numFmts>
  <fonts count="6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Arial Narrow"/>
      <family val="2"/>
      <charset val="238"/>
    </font>
    <font>
      <sz val="10"/>
      <name val="Arial Narrow"/>
      <family val="2"/>
      <charset val="238"/>
    </font>
    <font>
      <sz val="11"/>
      <color theme="1"/>
      <name val="Arial Narrow"/>
      <family val="2"/>
      <charset val="238"/>
    </font>
    <font>
      <sz val="10"/>
      <color theme="1"/>
      <name val="Arial Narrow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darkDown">
        <bgColor theme="0" tint="-0.14996795556505021"/>
      </patternFill>
    </fill>
    <fill>
      <patternFill patternType="darkDown"/>
    </fill>
    <fill>
      <patternFill patternType="darkDown">
        <bgColor theme="0" tint="-0.14999847407452621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0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44" fontId="4" fillId="4" borderId="1" xfId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4" fontId="4" fillId="0" borderId="1" xfId="1" applyFont="1" applyBorder="1" applyAlignment="1">
      <alignment horizontal="center" vertical="center"/>
    </xf>
    <xf numFmtId="44" fontId="4" fillId="3" borderId="1" xfId="1" applyFont="1" applyFill="1" applyBorder="1" applyAlignment="1">
      <alignment horizontal="center" vertical="center"/>
    </xf>
    <xf numFmtId="44" fontId="4" fillId="5" borderId="1" xfId="1" applyFont="1" applyFill="1" applyBorder="1" applyAlignment="1">
      <alignment horizontal="center" vertical="center"/>
    </xf>
    <xf numFmtId="44" fontId="4" fillId="6" borderId="1" xfId="1" applyFont="1" applyFill="1" applyBorder="1" applyAlignment="1">
      <alignment horizontal="center" vertical="center"/>
    </xf>
    <xf numFmtId="44" fontId="2" fillId="0" borderId="0" xfId="0" applyNumberFormat="1" applyFont="1"/>
    <xf numFmtId="0" fontId="2" fillId="0" borderId="0" xfId="0" applyFont="1"/>
    <xf numFmtId="0" fontId="4" fillId="0" borderId="0" xfId="0" applyFont="1" applyAlignment="1">
      <alignment horizontal="right" vertical="center"/>
    </xf>
    <xf numFmtId="0" fontId="2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right" vertical="center"/>
    </xf>
  </cellXfs>
  <cellStyles count="2">
    <cellStyle name="Normalny" xfId="0" builtinId="0"/>
    <cellStyle name="Walutowy" xfId="1" builtin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0"/>
  <sheetViews>
    <sheetView tabSelected="1" zoomScale="130" zoomScaleNormal="130" workbookViewId="0">
      <selection activeCell="B27" sqref="B27"/>
    </sheetView>
  </sheetViews>
  <sheetFormatPr defaultRowHeight="15"/>
  <cols>
    <col min="1" max="1" width="3.5703125" bestFit="1" customWidth="1"/>
    <col min="2" max="2" width="48.7109375" customWidth="1"/>
    <col min="3" max="3" width="5.28515625" bestFit="1" customWidth="1"/>
    <col min="4" max="4" width="4.42578125" bestFit="1" customWidth="1"/>
    <col min="5" max="5" width="11.140625" bestFit="1" customWidth="1"/>
    <col min="6" max="6" width="13.7109375" bestFit="1" customWidth="1"/>
  </cols>
  <sheetData>
    <row r="1" spans="1:6" ht="16.5">
      <c r="F1" s="16" t="s">
        <v>33</v>
      </c>
    </row>
    <row r="3" spans="1:6" ht="16.5">
      <c r="A3" s="17" t="s">
        <v>34</v>
      </c>
      <c r="B3" s="17"/>
      <c r="C3" s="17"/>
      <c r="D3" s="17"/>
      <c r="E3" s="17"/>
      <c r="F3" s="17"/>
    </row>
    <row r="4" spans="1:6" ht="33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</row>
    <row r="5" spans="1:6" ht="16.5">
      <c r="A5" s="4">
        <v>1</v>
      </c>
      <c r="B5" s="2" t="s">
        <v>6</v>
      </c>
      <c r="C5" s="5">
        <f>SUM(C6:C9)</f>
        <v>3800</v>
      </c>
      <c r="D5" s="6" t="s">
        <v>7</v>
      </c>
      <c r="E5" s="7"/>
      <c r="F5" s="7"/>
    </row>
    <row r="6" spans="1:6" ht="16.5">
      <c r="A6" s="8" t="s">
        <v>8</v>
      </c>
      <c r="B6" s="2" t="s">
        <v>9</v>
      </c>
      <c r="C6" s="8">
        <v>700</v>
      </c>
      <c r="D6" s="9" t="s">
        <v>7</v>
      </c>
      <c r="E6" s="10"/>
      <c r="F6" s="11">
        <f t="shared" ref="F6:F23" si="0">SUM(C6*E6)</f>
        <v>0</v>
      </c>
    </row>
    <row r="7" spans="1:6" ht="16.5">
      <c r="A7" s="8" t="s">
        <v>10</v>
      </c>
      <c r="B7" s="2" t="s">
        <v>11</v>
      </c>
      <c r="C7" s="8">
        <v>700</v>
      </c>
      <c r="D7" s="9" t="s">
        <v>7</v>
      </c>
      <c r="E7" s="10"/>
      <c r="F7" s="11">
        <f t="shared" si="0"/>
        <v>0</v>
      </c>
    </row>
    <row r="8" spans="1:6" ht="16.5">
      <c r="A8" s="8" t="s">
        <v>12</v>
      </c>
      <c r="B8" s="2" t="s">
        <v>13</v>
      </c>
      <c r="C8" s="8">
        <v>1400</v>
      </c>
      <c r="D8" s="9" t="s">
        <v>7</v>
      </c>
      <c r="E8" s="10"/>
      <c r="F8" s="11">
        <f t="shared" si="0"/>
        <v>0</v>
      </c>
    </row>
    <row r="9" spans="1:6" ht="16.5">
      <c r="A9" s="8" t="s">
        <v>14</v>
      </c>
      <c r="B9" s="2" t="s">
        <v>15</v>
      </c>
      <c r="C9" s="8">
        <v>1000</v>
      </c>
      <c r="D9" s="9" t="s">
        <v>7</v>
      </c>
      <c r="E9" s="10"/>
      <c r="F9" s="11">
        <f t="shared" si="0"/>
        <v>0</v>
      </c>
    </row>
    <row r="10" spans="1:6" ht="25.5">
      <c r="A10" s="4">
        <v>2</v>
      </c>
      <c r="B10" s="2" t="s">
        <v>16</v>
      </c>
      <c r="C10" s="8">
        <v>48</v>
      </c>
      <c r="D10" s="9" t="s">
        <v>19</v>
      </c>
      <c r="E10" s="10"/>
      <c r="F10" s="11">
        <f t="shared" si="0"/>
        <v>0</v>
      </c>
    </row>
    <row r="11" spans="1:6" ht="16.5">
      <c r="A11" s="4">
        <v>3</v>
      </c>
      <c r="B11" s="2" t="s">
        <v>17</v>
      </c>
      <c r="C11" s="8">
        <v>48</v>
      </c>
      <c r="D11" s="9" t="s">
        <v>19</v>
      </c>
      <c r="E11" s="10"/>
      <c r="F11" s="11">
        <f t="shared" si="0"/>
        <v>0</v>
      </c>
    </row>
    <row r="12" spans="1:6" ht="16.5">
      <c r="A12" s="4">
        <v>4</v>
      </c>
      <c r="B12" s="2" t="s">
        <v>18</v>
      </c>
      <c r="C12" s="8">
        <v>500</v>
      </c>
      <c r="D12" s="9" t="s">
        <v>19</v>
      </c>
      <c r="E12" s="10"/>
      <c r="F12" s="11">
        <f t="shared" si="0"/>
        <v>0</v>
      </c>
    </row>
    <row r="13" spans="1:6" ht="16.5">
      <c r="A13" s="4">
        <v>5</v>
      </c>
      <c r="B13" s="3" t="s">
        <v>20</v>
      </c>
      <c r="C13" s="8">
        <v>400</v>
      </c>
      <c r="D13" s="9" t="s">
        <v>19</v>
      </c>
      <c r="E13" s="10"/>
      <c r="F13" s="11">
        <f t="shared" si="0"/>
        <v>0</v>
      </c>
    </row>
    <row r="14" spans="1:6" ht="16.5">
      <c r="A14" s="4">
        <v>6</v>
      </c>
      <c r="B14" s="2" t="s">
        <v>21</v>
      </c>
      <c r="C14" s="8">
        <v>40</v>
      </c>
      <c r="D14" s="9" t="s">
        <v>19</v>
      </c>
      <c r="E14" s="10"/>
      <c r="F14" s="11">
        <f t="shared" si="0"/>
        <v>0</v>
      </c>
    </row>
    <row r="15" spans="1:6" ht="16.5">
      <c r="A15" s="4">
        <v>7</v>
      </c>
      <c r="B15" s="3" t="s">
        <v>22</v>
      </c>
      <c r="C15" s="8">
        <v>30</v>
      </c>
      <c r="D15" s="9" t="s">
        <v>19</v>
      </c>
      <c r="E15" s="10"/>
      <c r="F15" s="11">
        <f t="shared" si="0"/>
        <v>0</v>
      </c>
    </row>
    <row r="16" spans="1:6" ht="25.5">
      <c r="A16" s="4">
        <v>8</v>
      </c>
      <c r="B16" s="2" t="s">
        <v>31</v>
      </c>
      <c r="C16" s="5">
        <f>SUM(C17:C20)</f>
        <v>500</v>
      </c>
      <c r="D16" s="6" t="s">
        <v>7</v>
      </c>
      <c r="E16" s="12"/>
      <c r="F16" s="13"/>
    </row>
    <row r="17" spans="1:6" ht="16.5">
      <c r="A17" s="8" t="s">
        <v>8</v>
      </c>
      <c r="B17" s="2" t="s">
        <v>24</v>
      </c>
      <c r="C17" s="8">
        <v>20</v>
      </c>
      <c r="D17" s="9" t="s">
        <v>7</v>
      </c>
      <c r="E17" s="10"/>
      <c r="F17" s="11">
        <f t="shared" si="0"/>
        <v>0</v>
      </c>
    </row>
    <row r="18" spans="1:6" ht="16.5">
      <c r="A18" s="8" t="s">
        <v>10</v>
      </c>
      <c r="B18" s="2" t="s">
        <v>25</v>
      </c>
      <c r="C18" s="8">
        <v>60</v>
      </c>
      <c r="D18" s="9" t="s">
        <v>7</v>
      </c>
      <c r="E18" s="10"/>
      <c r="F18" s="11">
        <f t="shared" si="0"/>
        <v>0</v>
      </c>
    </row>
    <row r="19" spans="1:6" ht="16.5">
      <c r="A19" s="8" t="s">
        <v>12</v>
      </c>
      <c r="B19" s="2" t="s">
        <v>26</v>
      </c>
      <c r="C19" s="8">
        <v>120</v>
      </c>
      <c r="D19" s="9" t="s">
        <v>7</v>
      </c>
      <c r="E19" s="10"/>
      <c r="F19" s="11">
        <f t="shared" si="0"/>
        <v>0</v>
      </c>
    </row>
    <row r="20" spans="1:6" ht="16.5">
      <c r="A20" s="8" t="s">
        <v>14</v>
      </c>
      <c r="B20" s="2" t="s">
        <v>27</v>
      </c>
      <c r="C20" s="8">
        <v>300</v>
      </c>
      <c r="D20" s="9" t="s">
        <v>7</v>
      </c>
      <c r="E20" s="10"/>
      <c r="F20" s="11">
        <f t="shared" si="0"/>
        <v>0</v>
      </c>
    </row>
    <row r="21" spans="1:6" ht="25.5">
      <c r="A21" s="4">
        <v>9</v>
      </c>
      <c r="B21" s="2" t="s">
        <v>28</v>
      </c>
      <c r="C21" s="8">
        <v>40</v>
      </c>
      <c r="D21" s="9" t="s">
        <v>23</v>
      </c>
      <c r="E21" s="10"/>
      <c r="F21" s="11">
        <f t="shared" si="0"/>
        <v>0</v>
      </c>
    </row>
    <row r="22" spans="1:6" ht="38.25">
      <c r="A22" s="4">
        <v>10</v>
      </c>
      <c r="B22" s="2" t="s">
        <v>30</v>
      </c>
      <c r="C22" s="8">
        <v>20</v>
      </c>
      <c r="D22" s="9" t="s">
        <v>23</v>
      </c>
      <c r="E22" s="10"/>
      <c r="F22" s="11">
        <f t="shared" si="0"/>
        <v>0</v>
      </c>
    </row>
    <row r="23" spans="1:6" ht="38.25">
      <c r="A23" s="4">
        <v>11</v>
      </c>
      <c r="B23" s="2" t="s">
        <v>29</v>
      </c>
      <c r="C23" s="8">
        <v>20</v>
      </c>
      <c r="D23" s="9" t="s">
        <v>23</v>
      </c>
      <c r="E23" s="10"/>
      <c r="F23" s="11">
        <f t="shared" si="0"/>
        <v>0</v>
      </c>
    </row>
    <row r="24" spans="1:6" ht="16.5">
      <c r="E24" s="15" t="s">
        <v>32</v>
      </c>
      <c r="F24" s="14">
        <f>SUM(F17:F23)+SUM(F6:F15)</f>
        <v>0</v>
      </c>
    </row>
    <row r="25" spans="1:6" ht="16.5">
      <c r="E25" s="15"/>
      <c r="F25" s="14"/>
    </row>
    <row r="26" spans="1:6" ht="16.5">
      <c r="E26" s="15"/>
      <c r="F26" s="14"/>
    </row>
    <row r="27" spans="1:6" ht="16.5">
      <c r="E27" s="15"/>
      <c r="F27" s="14"/>
    </row>
    <row r="29" spans="1:6" ht="16.5">
      <c r="A29" s="18" t="s">
        <v>35</v>
      </c>
      <c r="B29" s="18"/>
      <c r="C29" s="18"/>
      <c r="D29" s="18"/>
      <c r="E29" s="18"/>
      <c r="F29" s="18"/>
    </row>
    <row r="30" spans="1:6" ht="16.5">
      <c r="A30" s="19" t="s">
        <v>36</v>
      </c>
      <c r="B30" s="19"/>
      <c r="C30" s="19"/>
      <c r="D30" s="19"/>
      <c r="E30" s="19"/>
      <c r="F30" s="19"/>
    </row>
  </sheetData>
  <mergeCells count="3">
    <mergeCell ref="A3:F3"/>
    <mergeCell ref="A29:F29"/>
    <mergeCell ref="A30:F30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2006-09-22T13:37:51Z</dcterms:created>
  <dcterms:modified xsi:type="dcterms:W3CDTF">2019-02-12T07:03:13Z</dcterms:modified>
</cp:coreProperties>
</file>