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A69EB7EE-E9B9-4A36-A09E-74AE52D40A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Arkusz1!$A$1:$F$140</definedName>
  </definedNames>
  <calcPr calcId="191029"/>
</workbook>
</file>

<file path=xl/calcChain.xml><?xml version="1.0" encoding="utf-8"?>
<calcChain xmlns="http://schemas.openxmlformats.org/spreadsheetml/2006/main">
  <c r="F112" i="1" l="1"/>
  <c r="F113" i="1"/>
  <c r="F114" i="1"/>
  <c r="F115" i="1"/>
  <c r="F116" i="1"/>
  <c r="F117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6" i="1"/>
  <c r="F127" i="1"/>
  <c r="F128" i="1"/>
  <c r="F4" i="1"/>
  <c r="F129" i="1" l="1"/>
</calcChain>
</file>

<file path=xl/sharedStrings.xml><?xml version="1.0" encoding="utf-8"?>
<sst xmlns="http://schemas.openxmlformats.org/spreadsheetml/2006/main" count="144" uniqueCount="144">
  <si>
    <t>Lp.</t>
  </si>
  <si>
    <t>Drukarka</t>
  </si>
  <si>
    <t>Symbol materiału</t>
  </si>
  <si>
    <t>CF283A</t>
  </si>
  <si>
    <t>HP LaserJet P1606dn</t>
  </si>
  <si>
    <t>HP LaserJet 1536MFP</t>
  </si>
  <si>
    <t>CE278A</t>
  </si>
  <si>
    <t>CF280A</t>
  </si>
  <si>
    <t>HP LaserJet 400 MFP</t>
  </si>
  <si>
    <t>HP LaserJet M276dn</t>
  </si>
  <si>
    <t>CF210A</t>
  </si>
  <si>
    <t>CF211A</t>
  </si>
  <si>
    <t>CF212A</t>
  </si>
  <si>
    <t>CF213A</t>
  </si>
  <si>
    <t>HP LaserJet M225dn MFP</t>
  </si>
  <si>
    <t>HP LaserJet P2055dn</t>
  </si>
  <si>
    <t>CE505X</t>
  </si>
  <si>
    <t>HP LaserJet 1020</t>
  </si>
  <si>
    <t>2612A</t>
  </si>
  <si>
    <t>Samsung CLX-6200</t>
  </si>
  <si>
    <t>CLP-K660A</t>
  </si>
  <si>
    <t>CLP-C660A</t>
  </si>
  <si>
    <t>CLP-M660A</t>
  </si>
  <si>
    <t>CLP-Y660A</t>
  </si>
  <si>
    <t>JC96-04544A</t>
  </si>
  <si>
    <t>HP LaserJet 1525n</t>
  </si>
  <si>
    <t>CE320A</t>
  </si>
  <si>
    <t>CE321A</t>
  </si>
  <si>
    <t>CE322A</t>
  </si>
  <si>
    <t>CE323A</t>
  </si>
  <si>
    <t>RM1-8781-000</t>
  </si>
  <si>
    <t>RM1-8777</t>
  </si>
  <si>
    <t>HP DesignJet 4500 MFP</t>
  </si>
  <si>
    <t>C5059A</t>
  </si>
  <si>
    <t>C5065A</t>
  </si>
  <si>
    <t>C5063A</t>
  </si>
  <si>
    <t>C5061A</t>
  </si>
  <si>
    <t>C5054A</t>
  </si>
  <si>
    <t>C5055A</t>
  </si>
  <si>
    <t>C5056A</t>
  </si>
  <si>
    <t>C5057A</t>
  </si>
  <si>
    <t>OKI MC860</t>
  </si>
  <si>
    <t>Brother L8650cdw</t>
  </si>
  <si>
    <t>TN-326BK</t>
  </si>
  <si>
    <t>TN-326C</t>
  </si>
  <si>
    <t>TN-326M</t>
  </si>
  <si>
    <t>TN-326Y</t>
  </si>
  <si>
    <t>HP LaserJet M402dn</t>
  </si>
  <si>
    <t>CF226X</t>
  </si>
  <si>
    <t>HP LaserJet M606</t>
  </si>
  <si>
    <t>CF281X</t>
  </si>
  <si>
    <t>Konica Minolta BizHub C454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</si>
  <si>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</si>
  <si>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</si>
  <si>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</si>
  <si>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</si>
  <si>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</si>
  <si>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</si>
  <si>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</si>
  <si>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</si>
  <si>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TN114</t>
  </si>
  <si>
    <t>Konica Minolta</t>
  </si>
  <si>
    <t>Samsung M2875dn</t>
  </si>
  <si>
    <t>MLT-D116L</t>
  </si>
  <si>
    <t>OKI C332</t>
  </si>
  <si>
    <t>OKI MB492dn</t>
  </si>
  <si>
    <t>Canon PIXMA PRO-10S A3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</si>
  <si>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</si>
  <si>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</si>
  <si>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</si>
  <si>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</si>
  <si>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</si>
  <si>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</si>
  <si>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</si>
  <si>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</si>
  <si>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</si>
  <si>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</si>
  <si>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</si>
  <si>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</si>
  <si>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Panasonic  KX-MB2025</t>
  </si>
  <si>
    <t>KX-FAT411E</t>
  </si>
  <si>
    <t>KX-FAT412E</t>
  </si>
  <si>
    <t>OKI B6200</t>
  </si>
  <si>
    <t>OKI 3320/320</t>
  </si>
  <si>
    <t>Taśma OKI 3320</t>
  </si>
  <si>
    <t>Cena jednostkowa brutto</t>
  </si>
  <si>
    <t xml:space="preserve">Epson WorkForce WF-7710DWF </t>
  </si>
  <si>
    <t>27XL Y</t>
  </si>
  <si>
    <t>27XL M</t>
  </si>
  <si>
    <t>27XL C</t>
  </si>
  <si>
    <t>27XXL BK</t>
  </si>
  <si>
    <t>KYOCERA KM-1650</t>
  </si>
  <si>
    <t>TK-410</t>
  </si>
  <si>
    <t>MK-410</t>
  </si>
  <si>
    <t>DR-2300</t>
  </si>
  <si>
    <t>DR-321CL (C, M, Y, BK)</t>
  </si>
  <si>
    <t>Taśma Dymo</t>
  </si>
  <si>
    <t>D1 40913</t>
  </si>
  <si>
    <t>Epson B510DN</t>
  </si>
  <si>
    <t>T6161</t>
  </si>
  <si>
    <t>T6162</t>
  </si>
  <si>
    <t>T6163</t>
  </si>
  <si>
    <t>T6164</t>
  </si>
  <si>
    <t>T6190</t>
  </si>
  <si>
    <t>OKI C532 / OKI MC563</t>
  </si>
  <si>
    <t xml:space="preserve">HP 1320 </t>
  </si>
  <si>
    <t>Brother HL-L2372DN</t>
  </si>
  <si>
    <t>TN-2421</t>
  </si>
  <si>
    <t>DR-2401</t>
  </si>
  <si>
    <t>Kyocera Ecosys M5526CDW</t>
  </si>
  <si>
    <t>TK-5240K</t>
  </si>
  <si>
    <t>TK-5240C</t>
  </si>
  <si>
    <t>TK-5240Y</t>
  </si>
  <si>
    <t>HP LJ MFP M426FDW</t>
  </si>
  <si>
    <t xml:space="preserve">HP LaserJet Pro MFP M428fdn </t>
  </si>
  <si>
    <t>CF259A</t>
  </si>
  <si>
    <t>CF259X</t>
  </si>
  <si>
    <t>57mmx74m 800132-202</t>
  </si>
  <si>
    <t xml:space="preserve">Zebra TLP-2824 </t>
  </si>
  <si>
    <t>Zebra ZC100</t>
  </si>
  <si>
    <t>Zebra GX420d</t>
  </si>
  <si>
    <t>03200GS06407</t>
  </si>
  <si>
    <t>03200GS11007</t>
  </si>
  <si>
    <t>TK-5240M</t>
  </si>
  <si>
    <t>105999-310</t>
  </si>
  <si>
    <t>800300-301EM</t>
  </si>
  <si>
    <t>WX103</t>
  </si>
  <si>
    <t xml:space="preserve">Wartość brutto </t>
  </si>
  <si>
    <t>Szacowana Ilość</t>
  </si>
  <si>
    <t>Canon TM300</t>
  </si>
  <si>
    <t>MC-31</t>
  </si>
  <si>
    <t>PF-06</t>
  </si>
  <si>
    <t>PFI-320BK</t>
  </si>
  <si>
    <t>PFI-320MBK</t>
  </si>
  <si>
    <t>PFI-320Y</t>
  </si>
  <si>
    <t>PFI-320M</t>
  </si>
  <si>
    <t>Formularz kalkulacji ceny ofertowej</t>
  </si>
  <si>
    <t>ŁĄCZNA CENA OFERTY BRUTTO *</t>
  </si>
  <si>
    <t>Podpisano:</t>
  </si>
  <si>
    <t>……………………………………………</t>
  </si>
  <si>
    <t>(upoważniony przedstawiciel wykonawcy)</t>
  </si>
  <si>
    <t>*Łączna cena oferty służy porównaniu ofert, Zamawiający zamierza przeznaczyć na sfinansowanie zamówienia łącznie środki do wysokości  76.875,00 PLN brutto.</t>
  </si>
  <si>
    <t>słownie łączna cena oferty brutto: …………………………………………………………………………………………………………… ………………………………………………………………………………………………………………………………………………………</t>
  </si>
  <si>
    <t>OR.271.20.2024                                                           Załącznik nr 1.1 do informacji o zamówieniu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</si>
</sst>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right" vertic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1" applyFont="1" applyBorder="1" applyAlignment="1" applyProtection="1">
      <alignment horizontal="left"/>
    </xf>
    <xf numFmtId="0" fontId="7" fillId="0" borderId="0" xfId="0" applyFont="1" applyAlignment="1">
      <alignment horizontal="center" wrapText="1"/>
    </xf>
    <xf numFmtId="44" fontId="7" fillId="0" borderId="5" xfId="2" applyFont="1" applyBorder="1"/>
    <xf numFmtId="44" fontId="8" fillId="0" borderId="1" xfId="2" applyFont="1" applyBorder="1" applyAlignment="1">
      <alignment horizontal="right" vertical="top"/>
    </xf>
    <xf numFmtId="44" fontId="8" fillId="0" borderId="1" xfId="2" applyFont="1" applyBorder="1" applyAlignment="1">
      <alignment horizontal="right"/>
    </xf>
    <xf numFmtId="0" fontId="7" fillId="0" borderId="1" xfId="1" applyFont="1" applyBorder="1" applyAlignment="1" applyProtection="1">
      <alignment horizontal="left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4" fontId="7" fillId="0" borderId="2" xfId="2" applyFont="1" applyBorder="1" applyAlignment="1">
      <alignment horizontal="center"/>
    </xf>
    <xf numFmtId="44" fontId="7" fillId="0" borderId="4" xfId="2" applyFont="1" applyBorder="1" applyAlignment="1">
      <alignment horizontal="center"/>
    </xf>
    <xf numFmtId="44" fontId="7" fillId="0" borderId="6" xfId="2" applyFont="1" applyBorder="1" applyAlignment="1">
      <alignment horizontal="center"/>
    </xf>
    <xf numFmtId="44" fontId="7" fillId="0" borderId="7" xfId="2" applyFont="1" applyBorder="1" applyAlignment="1">
      <alignment horizontal="center"/>
    </xf>
    <xf numFmtId="44" fontId="8" fillId="0" borderId="2" xfId="2" applyFont="1" applyBorder="1" applyAlignment="1">
      <alignment horizontal="center"/>
    </xf>
    <xf numFmtId="44" fontId="8" fillId="0" borderId="4" xfId="2" applyFont="1" applyBorder="1" applyAlignment="1">
      <alignment horizontal="center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8"/>
  <sheetViews>
    <sheetView tabSelected="1" view="pageLayout" topLeftCell="A133" zoomScaleNormal="100" zoomScaleSheetLayoutView="100" workbookViewId="0">
      <selection activeCell="F43" sqref="F43"/>
    </sheetView>
  </sheetViews>
  <sheetFormatPr defaultRowHeight="14.4" x14ac:dyDescent="0.3"/>
  <cols>
    <col min="1" max="1" width="4" style="2" bestFit="1" customWidth="1"/>
    <col min="2" max="2" width="30.88671875" style="4" bestFit="1" customWidth="1"/>
    <col min="3" max="3" width="20.21875" style="3" bestFit="1" customWidth="1"/>
    <col min="4" max="4" width="10.33203125" style="5" customWidth="1"/>
    <col min="5" max="5" width="19.44140625" style="6" customWidth="1"/>
    <col min="6" max="6" width="17.88671875" customWidth="1"/>
  </cols>
  <sheetData>
    <row r="1" spans="1:6" s="7" customFormat="1" ht="15" customHeight="1" x14ac:dyDescent="0.3">
      <c r="A1" s="48" t="s">
        <v>143</v>
      </c>
      <c r="B1" s="48"/>
      <c r="C1" s="48"/>
      <c r="D1" s="48"/>
      <c r="E1" s="48"/>
      <c r="F1" s="48"/>
    </row>
    <row r="2" spans="1:6" s="7" customFormat="1" x14ac:dyDescent="0.3">
      <c r="A2" s="12"/>
      <c r="B2" s="13" t="s">
        <v>136</v>
      </c>
      <c r="C2" s="14"/>
      <c r="D2" s="15"/>
      <c r="E2" s="16"/>
      <c r="F2" s="17"/>
    </row>
    <row r="3" spans="1:6" s="1" customFormat="1" ht="27.6" x14ac:dyDescent="0.25">
      <c r="A3" s="18" t="s">
        <v>0</v>
      </c>
      <c r="B3" s="18" t="s">
        <v>1</v>
      </c>
      <c r="C3" s="18" t="s">
        <v>2</v>
      </c>
      <c r="D3" s="19" t="s">
        <v>128</v>
      </c>
      <c r="E3" s="19" t="s">
        <v>85</v>
      </c>
      <c r="F3" s="20" t="s">
        <v>127</v>
      </c>
    </row>
    <row r="4" spans="1:6" x14ac:dyDescent="0.3">
      <c r="A4" s="21">
        <v>1</v>
      </c>
      <c r="B4" s="22" t="s">
        <v>14</v>
      </c>
      <c r="C4" s="23" t="s">
        <v>3</v>
      </c>
      <c r="D4" s="24">
        <v>12</v>
      </c>
      <c r="E4" s="31"/>
      <c r="F4" s="30">
        <f>D4*E4</f>
        <v>0</v>
      </c>
    </row>
    <row r="5" spans="1:6" x14ac:dyDescent="0.3">
      <c r="A5" s="46">
        <v>2</v>
      </c>
      <c r="B5" s="22" t="s">
        <v>4</v>
      </c>
      <c r="C5" s="45" t="s">
        <v>6</v>
      </c>
      <c r="D5" s="49">
        <v>80</v>
      </c>
      <c r="E5" s="51"/>
      <c r="F5" s="53">
        <f t="shared" ref="F5:F68" si="0">D5*E5</f>
        <v>0</v>
      </c>
    </row>
    <row r="6" spans="1:6" x14ac:dyDescent="0.3">
      <c r="A6" s="46"/>
      <c r="B6" s="22" t="s">
        <v>5</v>
      </c>
      <c r="C6" s="45"/>
      <c r="D6" s="50"/>
      <c r="E6" s="52"/>
      <c r="F6" s="54"/>
    </row>
    <row r="7" spans="1:6" x14ac:dyDescent="0.3">
      <c r="A7" s="21">
        <v>3</v>
      </c>
      <c r="B7" s="22" t="s">
        <v>8</v>
      </c>
      <c r="C7" s="23" t="s">
        <v>7</v>
      </c>
      <c r="D7" s="24">
        <v>25</v>
      </c>
      <c r="E7" s="31"/>
      <c r="F7" s="30">
        <f t="shared" si="0"/>
        <v>0</v>
      </c>
    </row>
    <row r="8" spans="1:6" x14ac:dyDescent="0.3">
      <c r="A8" s="46">
        <v>4</v>
      </c>
      <c r="B8" s="45" t="s">
        <v>9</v>
      </c>
      <c r="C8" s="23" t="s">
        <v>10</v>
      </c>
      <c r="D8" s="24">
        <v>2</v>
      </c>
      <c r="E8" s="32"/>
      <c r="F8" s="30">
        <f t="shared" si="0"/>
        <v>0</v>
      </c>
    </row>
    <row r="9" spans="1:6" x14ac:dyDescent="0.3">
      <c r="A9" s="46"/>
      <c r="B9" s="45"/>
      <c r="C9" s="23" t="s">
        <v>11</v>
      </c>
      <c r="D9" s="24">
        <v>1</v>
      </c>
      <c r="E9" s="31"/>
      <c r="F9" s="30">
        <f t="shared" si="0"/>
        <v>0</v>
      </c>
    </row>
    <row r="10" spans="1:6" x14ac:dyDescent="0.3">
      <c r="A10" s="46"/>
      <c r="B10" s="45"/>
      <c r="C10" s="23" t="s">
        <v>12</v>
      </c>
      <c r="D10" s="24">
        <v>1</v>
      </c>
      <c r="E10" s="31"/>
      <c r="F10" s="30">
        <f t="shared" si="0"/>
        <v>0</v>
      </c>
    </row>
    <row r="11" spans="1:6" x14ac:dyDescent="0.3">
      <c r="A11" s="46"/>
      <c r="B11" s="45"/>
      <c r="C11" s="23" t="s">
        <v>13</v>
      </c>
      <c r="D11" s="24">
        <v>1</v>
      </c>
      <c r="E11" s="31"/>
      <c r="F11" s="30">
        <f t="shared" si="0"/>
        <v>0</v>
      </c>
    </row>
    <row r="12" spans="1:6" x14ac:dyDescent="0.3">
      <c r="A12" s="46"/>
      <c r="B12" s="45"/>
      <c r="C12" s="23" t="s">
        <v>30</v>
      </c>
      <c r="D12" s="24">
        <v>1</v>
      </c>
      <c r="E12" s="31"/>
      <c r="F12" s="30">
        <f t="shared" si="0"/>
        <v>0</v>
      </c>
    </row>
    <row r="13" spans="1:6" x14ac:dyDescent="0.3">
      <c r="A13" s="46"/>
      <c r="B13" s="45"/>
      <c r="C13" s="23" t="s">
        <v>31</v>
      </c>
      <c r="D13" s="24">
        <v>1</v>
      </c>
      <c r="E13" s="31"/>
      <c r="F13" s="30">
        <f t="shared" si="0"/>
        <v>0</v>
      </c>
    </row>
    <row r="14" spans="1:6" x14ac:dyDescent="0.3">
      <c r="A14" s="21">
        <v>5</v>
      </c>
      <c r="B14" s="22" t="s">
        <v>15</v>
      </c>
      <c r="C14" s="23" t="s">
        <v>16</v>
      </c>
      <c r="D14" s="24">
        <v>14</v>
      </c>
      <c r="E14" s="31"/>
      <c r="F14" s="30">
        <f t="shared" si="0"/>
        <v>0</v>
      </c>
    </row>
    <row r="15" spans="1:6" x14ac:dyDescent="0.3">
      <c r="A15" s="21">
        <v>6</v>
      </c>
      <c r="B15" s="22" t="s">
        <v>17</v>
      </c>
      <c r="C15" s="23" t="s">
        <v>18</v>
      </c>
      <c r="D15" s="24">
        <v>2</v>
      </c>
      <c r="E15" s="31"/>
      <c r="F15" s="30">
        <f t="shared" si="0"/>
        <v>0</v>
      </c>
    </row>
    <row r="16" spans="1:6" x14ac:dyDescent="0.3">
      <c r="A16" s="46">
        <v>7</v>
      </c>
      <c r="B16" s="45" t="s">
        <v>19</v>
      </c>
      <c r="C16" s="23" t="s">
        <v>20</v>
      </c>
      <c r="D16" s="24">
        <v>1</v>
      </c>
      <c r="E16" s="32"/>
      <c r="F16" s="30">
        <f t="shared" si="0"/>
        <v>0</v>
      </c>
    </row>
    <row r="17" spans="1:6" x14ac:dyDescent="0.3">
      <c r="A17" s="46"/>
      <c r="B17" s="45"/>
      <c r="C17" s="23" t="s">
        <v>21</v>
      </c>
      <c r="D17" s="24">
        <v>1</v>
      </c>
      <c r="E17" s="31"/>
      <c r="F17" s="30">
        <f t="shared" si="0"/>
        <v>0</v>
      </c>
    </row>
    <row r="18" spans="1:6" x14ac:dyDescent="0.3">
      <c r="A18" s="46"/>
      <c r="B18" s="45"/>
      <c r="C18" s="23" t="s">
        <v>22</v>
      </c>
      <c r="D18" s="24">
        <v>1</v>
      </c>
      <c r="E18" s="31"/>
      <c r="F18" s="30">
        <f t="shared" si="0"/>
        <v>0</v>
      </c>
    </row>
    <row r="19" spans="1:6" x14ac:dyDescent="0.3">
      <c r="A19" s="46"/>
      <c r="B19" s="45"/>
      <c r="C19" s="23" t="s">
        <v>23</v>
      </c>
      <c r="D19" s="24">
        <v>1</v>
      </c>
      <c r="E19" s="31"/>
      <c r="F19" s="30">
        <f t="shared" si="0"/>
        <v>0</v>
      </c>
    </row>
    <row r="20" spans="1:6" x14ac:dyDescent="0.3">
      <c r="A20" s="46"/>
      <c r="B20" s="45"/>
      <c r="C20" s="23" t="s">
        <v>24</v>
      </c>
      <c r="D20" s="24">
        <v>1</v>
      </c>
      <c r="E20" s="31"/>
      <c r="F20" s="30">
        <f t="shared" si="0"/>
        <v>0</v>
      </c>
    </row>
    <row r="21" spans="1:6" x14ac:dyDescent="0.3">
      <c r="A21" s="46">
        <v>8</v>
      </c>
      <c r="B21" s="45" t="s">
        <v>25</v>
      </c>
      <c r="C21" s="23" t="s">
        <v>26</v>
      </c>
      <c r="D21" s="24">
        <v>1</v>
      </c>
      <c r="E21" s="32"/>
      <c r="F21" s="30">
        <f t="shared" si="0"/>
        <v>0</v>
      </c>
    </row>
    <row r="22" spans="1:6" x14ac:dyDescent="0.3">
      <c r="A22" s="46"/>
      <c r="B22" s="45"/>
      <c r="C22" s="23" t="s">
        <v>27</v>
      </c>
      <c r="D22" s="24">
        <v>1</v>
      </c>
      <c r="E22" s="31"/>
      <c r="F22" s="30">
        <f t="shared" si="0"/>
        <v>0</v>
      </c>
    </row>
    <row r="23" spans="1:6" x14ac:dyDescent="0.3">
      <c r="A23" s="46"/>
      <c r="B23" s="45"/>
      <c r="C23" s="23" t="s">
        <v>28</v>
      </c>
      <c r="D23" s="24">
        <v>1</v>
      </c>
      <c r="E23" s="31"/>
      <c r="F23" s="30">
        <f t="shared" si="0"/>
        <v>0</v>
      </c>
    </row>
    <row r="24" spans="1:6" x14ac:dyDescent="0.3">
      <c r="A24" s="46"/>
      <c r="B24" s="45"/>
      <c r="C24" s="23" t="s">
        <v>29</v>
      </c>
      <c r="D24" s="24">
        <v>1</v>
      </c>
      <c r="E24" s="31"/>
      <c r="F24" s="30">
        <f t="shared" si="0"/>
        <v>0</v>
      </c>
    </row>
    <row r="25" spans="1:6" x14ac:dyDescent="0.3">
      <c r="A25" s="46">
        <v>9</v>
      </c>
      <c r="B25" s="45" t="s">
        <v>32</v>
      </c>
      <c r="C25" s="23" t="s">
        <v>33</v>
      </c>
      <c r="D25" s="24">
        <v>1</v>
      </c>
      <c r="E25" s="32"/>
      <c r="F25" s="30">
        <f t="shared" si="0"/>
        <v>0</v>
      </c>
    </row>
    <row r="26" spans="1:6" x14ac:dyDescent="0.3">
      <c r="A26" s="46"/>
      <c r="B26" s="45"/>
      <c r="C26" s="23" t="s">
        <v>34</v>
      </c>
      <c r="D26" s="24">
        <v>1</v>
      </c>
      <c r="E26" s="31"/>
      <c r="F26" s="30">
        <f>D26*E26</f>
        <v>0</v>
      </c>
    </row>
    <row r="27" spans="1:6" x14ac:dyDescent="0.3">
      <c r="A27" s="46"/>
      <c r="B27" s="45"/>
      <c r="C27" s="23" t="s">
        <v>35</v>
      </c>
      <c r="D27" s="24">
        <v>1</v>
      </c>
      <c r="E27" s="31"/>
      <c r="F27" s="30">
        <f t="shared" si="0"/>
        <v>0</v>
      </c>
    </row>
    <row r="28" spans="1:6" x14ac:dyDescent="0.3">
      <c r="A28" s="46"/>
      <c r="B28" s="45"/>
      <c r="C28" s="23" t="s">
        <v>36</v>
      </c>
      <c r="D28" s="24">
        <v>1</v>
      </c>
      <c r="E28" s="31"/>
      <c r="F28" s="30">
        <f t="shared" si="0"/>
        <v>0</v>
      </c>
    </row>
    <row r="29" spans="1:6" x14ac:dyDescent="0.3">
      <c r="A29" s="46"/>
      <c r="B29" s="45"/>
      <c r="C29" s="23" t="s">
        <v>37</v>
      </c>
      <c r="D29" s="24">
        <v>1</v>
      </c>
      <c r="E29" s="31"/>
      <c r="F29" s="30">
        <f t="shared" si="0"/>
        <v>0</v>
      </c>
    </row>
    <row r="30" spans="1:6" x14ac:dyDescent="0.3">
      <c r="A30" s="46"/>
      <c r="B30" s="45"/>
      <c r="C30" s="23" t="s">
        <v>38</v>
      </c>
      <c r="D30" s="24">
        <v>1</v>
      </c>
      <c r="E30" s="31"/>
      <c r="F30" s="30">
        <f t="shared" si="0"/>
        <v>0</v>
      </c>
    </row>
    <row r="31" spans="1:6" x14ac:dyDescent="0.3">
      <c r="A31" s="46"/>
      <c r="B31" s="45"/>
      <c r="C31" s="23" t="s">
        <v>39</v>
      </c>
      <c r="D31" s="24">
        <v>1</v>
      </c>
      <c r="E31" s="31"/>
      <c r="F31" s="30">
        <f t="shared" si="0"/>
        <v>0</v>
      </c>
    </row>
    <row r="32" spans="1:6" x14ac:dyDescent="0.3">
      <c r="A32" s="46"/>
      <c r="B32" s="45"/>
      <c r="C32" s="23" t="s">
        <v>40</v>
      </c>
      <c r="D32" s="24">
        <v>1</v>
      </c>
      <c r="E32" s="31"/>
      <c r="F32" s="30">
        <f t="shared" si="0"/>
        <v>0</v>
      </c>
    </row>
    <row r="33" spans="1:6" x14ac:dyDescent="0.3">
      <c r="A33" s="46">
        <v>10</v>
      </c>
      <c r="B33" s="45" t="s">
        <v>41</v>
      </c>
      <c r="C33" s="23">
        <v>44064012</v>
      </c>
      <c r="D33" s="24">
        <v>1</v>
      </c>
      <c r="E33" s="32"/>
      <c r="F33" s="30">
        <f t="shared" si="0"/>
        <v>0</v>
      </c>
    </row>
    <row r="34" spans="1:6" x14ac:dyDescent="0.3">
      <c r="A34" s="46"/>
      <c r="B34" s="45"/>
      <c r="C34" s="23">
        <v>44064011</v>
      </c>
      <c r="D34" s="24">
        <v>1</v>
      </c>
      <c r="E34" s="31"/>
      <c r="F34" s="30">
        <f t="shared" si="0"/>
        <v>0</v>
      </c>
    </row>
    <row r="35" spans="1:6" x14ac:dyDescent="0.3">
      <c r="A35" s="46"/>
      <c r="B35" s="45"/>
      <c r="C35" s="23">
        <v>44064010</v>
      </c>
      <c r="D35" s="24">
        <v>1</v>
      </c>
      <c r="E35" s="31"/>
      <c r="F35" s="30">
        <f t="shared" si="0"/>
        <v>0</v>
      </c>
    </row>
    <row r="36" spans="1:6" x14ac:dyDescent="0.3">
      <c r="A36" s="46"/>
      <c r="B36" s="45"/>
      <c r="C36" s="23">
        <v>44064009</v>
      </c>
      <c r="D36" s="24">
        <v>1</v>
      </c>
      <c r="E36" s="31"/>
      <c r="F36" s="30">
        <f t="shared" si="0"/>
        <v>0</v>
      </c>
    </row>
    <row r="37" spans="1:6" x14ac:dyDescent="0.3">
      <c r="A37" s="46"/>
      <c r="B37" s="45"/>
      <c r="C37" s="23">
        <v>44059212</v>
      </c>
      <c r="D37" s="24">
        <v>1</v>
      </c>
      <c r="E37" s="31"/>
      <c r="F37" s="30">
        <f t="shared" si="0"/>
        <v>0</v>
      </c>
    </row>
    <row r="38" spans="1:6" x14ac:dyDescent="0.3">
      <c r="A38" s="46"/>
      <c r="B38" s="45"/>
      <c r="C38" s="23">
        <v>44059211</v>
      </c>
      <c r="D38" s="24">
        <v>1</v>
      </c>
      <c r="E38" s="31"/>
      <c r="F38" s="30">
        <f t="shared" si="0"/>
        <v>0</v>
      </c>
    </row>
    <row r="39" spans="1:6" x14ac:dyDescent="0.3">
      <c r="A39" s="46"/>
      <c r="B39" s="45"/>
      <c r="C39" s="23">
        <v>44059210</v>
      </c>
      <c r="D39" s="24">
        <v>1</v>
      </c>
      <c r="E39" s="31"/>
      <c r="F39" s="30">
        <f t="shared" si="0"/>
        <v>0</v>
      </c>
    </row>
    <row r="40" spans="1:6" x14ac:dyDescent="0.3">
      <c r="A40" s="46"/>
      <c r="B40" s="45"/>
      <c r="C40" s="23">
        <v>44059209</v>
      </c>
      <c r="D40" s="24">
        <v>1</v>
      </c>
      <c r="E40" s="31"/>
      <c r="F40" s="30">
        <f t="shared" si="0"/>
        <v>0</v>
      </c>
    </row>
    <row r="41" spans="1:6" x14ac:dyDescent="0.3">
      <c r="A41" s="46"/>
      <c r="B41" s="45"/>
      <c r="C41" s="23">
        <v>43449705</v>
      </c>
      <c r="D41" s="24">
        <v>1</v>
      </c>
      <c r="E41" s="31"/>
      <c r="F41" s="30">
        <f t="shared" si="0"/>
        <v>0</v>
      </c>
    </row>
    <row r="42" spans="1:6" x14ac:dyDescent="0.3">
      <c r="A42" s="46"/>
      <c r="B42" s="45"/>
      <c r="C42" s="23">
        <v>43529405</v>
      </c>
      <c r="D42" s="24">
        <v>1</v>
      </c>
      <c r="E42" s="31"/>
      <c r="F42" s="30">
        <f t="shared" si="0"/>
        <v>0</v>
      </c>
    </row>
    <row r="43" spans="1:6" x14ac:dyDescent="0.3">
      <c r="A43" s="46">
        <v>11</v>
      </c>
      <c r="B43" s="45" t="s">
        <v>42</v>
      </c>
      <c r="C43" s="23" t="s">
        <v>43</v>
      </c>
      <c r="D43" s="24">
        <v>10</v>
      </c>
      <c r="E43" s="32"/>
      <c r="F43" s="30">
        <f t="shared" si="0"/>
        <v>0</v>
      </c>
    </row>
    <row r="44" spans="1:6" x14ac:dyDescent="0.3">
      <c r="A44" s="46"/>
      <c r="B44" s="45"/>
      <c r="C44" s="23" t="s">
        <v>44</v>
      </c>
      <c r="D44" s="24">
        <v>5</v>
      </c>
      <c r="E44" s="32"/>
      <c r="F44" s="30">
        <f t="shared" si="0"/>
        <v>0</v>
      </c>
    </row>
    <row r="45" spans="1:6" x14ac:dyDescent="0.3">
      <c r="A45" s="46"/>
      <c r="B45" s="45"/>
      <c r="C45" s="23" t="s">
        <v>45</v>
      </c>
      <c r="D45" s="24">
        <v>5</v>
      </c>
      <c r="E45" s="31"/>
      <c r="F45" s="30">
        <f t="shared" si="0"/>
        <v>0</v>
      </c>
    </row>
    <row r="46" spans="1:6" x14ac:dyDescent="0.3">
      <c r="A46" s="46"/>
      <c r="B46" s="45"/>
      <c r="C46" s="23" t="s">
        <v>46</v>
      </c>
      <c r="D46" s="24">
        <v>5</v>
      </c>
      <c r="E46" s="31"/>
      <c r="F46" s="30">
        <f t="shared" si="0"/>
        <v>0</v>
      </c>
    </row>
    <row r="47" spans="1:6" x14ac:dyDescent="0.3">
      <c r="A47" s="46"/>
      <c r="B47" s="45"/>
      <c r="C47" s="23" t="s">
        <v>95</v>
      </c>
      <c r="D47" s="24">
        <v>2</v>
      </c>
      <c r="E47" s="31"/>
      <c r="F47" s="30">
        <f t="shared" si="0"/>
        <v>0</v>
      </c>
    </row>
    <row r="48" spans="1:6" x14ac:dyDescent="0.3">
      <c r="A48" s="41">
        <v>12</v>
      </c>
      <c r="B48" s="22" t="s">
        <v>113</v>
      </c>
      <c r="C48" s="38" t="s">
        <v>48</v>
      </c>
      <c r="D48" s="49">
        <v>10</v>
      </c>
      <c r="E48" s="55"/>
      <c r="F48" s="51">
        <f t="shared" si="0"/>
        <v>0</v>
      </c>
    </row>
    <row r="49" spans="1:6" x14ac:dyDescent="0.3">
      <c r="A49" s="43"/>
      <c r="B49" s="22" t="s">
        <v>47</v>
      </c>
      <c r="C49" s="40"/>
      <c r="D49" s="50"/>
      <c r="E49" s="56"/>
      <c r="F49" s="52"/>
    </row>
    <row r="50" spans="1:6" x14ac:dyDescent="0.3">
      <c r="A50" s="21">
        <v>13</v>
      </c>
      <c r="B50" s="22" t="s">
        <v>49</v>
      </c>
      <c r="C50" s="23" t="s">
        <v>50</v>
      </c>
      <c r="D50" s="24">
        <v>10</v>
      </c>
      <c r="E50" s="31"/>
      <c r="F50" s="30">
        <f t="shared" si="0"/>
        <v>0</v>
      </c>
    </row>
    <row r="51" spans="1:6" x14ac:dyDescent="0.3">
      <c r="A51" s="46">
        <v>14</v>
      </c>
      <c r="B51" s="45" t="s">
        <v>51</v>
      </c>
      <c r="C51" s="23" t="s">
        <v>52</v>
      </c>
      <c r="D51" s="24">
        <v>8</v>
      </c>
      <c r="E51" s="32"/>
      <c r="F51" s="30">
        <f t="shared" si="0"/>
        <v>0</v>
      </c>
    </row>
    <row r="52" spans="1:6" x14ac:dyDescent="0.3">
      <c r="A52" s="46"/>
      <c r="B52" s="45"/>
      <c r="C52" s="23" t="s">
        <v>53</v>
      </c>
      <c r="D52" s="24">
        <v>3</v>
      </c>
      <c r="E52" s="31"/>
      <c r="F52" s="30">
        <f t="shared" si="0"/>
        <v>0</v>
      </c>
    </row>
    <row r="53" spans="1:6" x14ac:dyDescent="0.3">
      <c r="A53" s="46"/>
      <c r="B53" s="45"/>
      <c r="C53" s="23" t="s">
        <v>54</v>
      </c>
      <c r="D53" s="24">
        <v>3</v>
      </c>
      <c r="E53" s="31"/>
      <c r="F53" s="30">
        <f t="shared" si="0"/>
        <v>0</v>
      </c>
    </row>
    <row r="54" spans="1:6" x14ac:dyDescent="0.3">
      <c r="A54" s="46"/>
      <c r="B54" s="45"/>
      <c r="C54" s="23" t="s">
        <v>55</v>
      </c>
      <c r="D54" s="24">
        <v>3</v>
      </c>
      <c r="E54" s="31"/>
      <c r="F54" s="30">
        <f t="shared" si="0"/>
        <v>0</v>
      </c>
    </row>
    <row r="55" spans="1:6" x14ac:dyDescent="0.3">
      <c r="A55" s="46"/>
      <c r="B55" s="45"/>
      <c r="C55" s="23" t="s">
        <v>56</v>
      </c>
      <c r="D55" s="24">
        <v>2</v>
      </c>
      <c r="E55" s="31"/>
      <c r="F55" s="30">
        <f t="shared" si="0"/>
        <v>0</v>
      </c>
    </row>
    <row r="56" spans="1:6" x14ac:dyDescent="0.3">
      <c r="A56" s="46"/>
      <c r="B56" s="45"/>
      <c r="C56" s="23" t="s">
        <v>57</v>
      </c>
      <c r="D56" s="24">
        <v>2</v>
      </c>
      <c r="E56" s="31"/>
      <c r="F56" s="30">
        <f t="shared" si="0"/>
        <v>0</v>
      </c>
    </row>
    <row r="57" spans="1:6" x14ac:dyDescent="0.3">
      <c r="A57" s="46"/>
      <c r="B57" s="45"/>
      <c r="C57" s="23" t="s">
        <v>58</v>
      </c>
      <c r="D57" s="24">
        <v>2</v>
      </c>
      <c r="E57" s="31"/>
      <c r="F57" s="30">
        <f t="shared" si="0"/>
        <v>0</v>
      </c>
    </row>
    <row r="58" spans="1:6" x14ac:dyDescent="0.3">
      <c r="A58" s="46"/>
      <c r="B58" s="45"/>
      <c r="C58" s="23" t="s">
        <v>59</v>
      </c>
      <c r="D58" s="24">
        <v>2</v>
      </c>
      <c r="E58" s="31"/>
      <c r="F58" s="30">
        <f t="shared" si="0"/>
        <v>0</v>
      </c>
    </row>
    <row r="59" spans="1:6" x14ac:dyDescent="0.3">
      <c r="A59" s="46"/>
      <c r="B59" s="45"/>
      <c r="C59" s="23" t="s">
        <v>126</v>
      </c>
      <c r="D59" s="24">
        <v>1</v>
      </c>
      <c r="E59" s="31"/>
      <c r="F59" s="30">
        <f t="shared" si="0"/>
        <v>0</v>
      </c>
    </row>
    <row r="60" spans="1:6" x14ac:dyDescent="0.3">
      <c r="A60" s="21">
        <v>15</v>
      </c>
      <c r="B60" s="22" t="s">
        <v>61</v>
      </c>
      <c r="C60" s="23" t="s">
        <v>60</v>
      </c>
      <c r="D60" s="24">
        <v>1</v>
      </c>
      <c r="E60" s="31"/>
      <c r="F60" s="30">
        <f t="shared" si="0"/>
        <v>0</v>
      </c>
    </row>
    <row r="61" spans="1:6" x14ac:dyDescent="0.3">
      <c r="A61" s="21">
        <v>16</v>
      </c>
      <c r="B61" s="22" t="s">
        <v>62</v>
      </c>
      <c r="C61" s="23" t="s">
        <v>63</v>
      </c>
      <c r="D61" s="24">
        <v>1</v>
      </c>
      <c r="E61" s="31"/>
      <c r="F61" s="30">
        <f t="shared" si="0"/>
        <v>0</v>
      </c>
    </row>
    <row r="62" spans="1:6" x14ac:dyDescent="0.3">
      <c r="A62" s="46">
        <v>17</v>
      </c>
      <c r="B62" s="45" t="s">
        <v>64</v>
      </c>
      <c r="C62" s="23">
        <v>46508712</v>
      </c>
      <c r="D62" s="24">
        <v>12</v>
      </c>
      <c r="E62" s="32"/>
      <c r="F62" s="30">
        <f t="shared" si="0"/>
        <v>0</v>
      </c>
    </row>
    <row r="63" spans="1:6" x14ac:dyDescent="0.3">
      <c r="A63" s="46"/>
      <c r="B63" s="45"/>
      <c r="C63" s="23">
        <v>46508711</v>
      </c>
      <c r="D63" s="24">
        <v>8</v>
      </c>
      <c r="E63" s="31"/>
      <c r="F63" s="30">
        <f t="shared" si="0"/>
        <v>0</v>
      </c>
    </row>
    <row r="64" spans="1:6" x14ac:dyDescent="0.3">
      <c r="A64" s="46"/>
      <c r="B64" s="45"/>
      <c r="C64" s="23">
        <v>46508710</v>
      </c>
      <c r="D64" s="24">
        <v>8</v>
      </c>
      <c r="E64" s="31"/>
      <c r="F64" s="30">
        <f t="shared" si="0"/>
        <v>0</v>
      </c>
    </row>
    <row r="65" spans="1:6" x14ac:dyDescent="0.3">
      <c r="A65" s="46"/>
      <c r="B65" s="45"/>
      <c r="C65" s="23">
        <v>46508709</v>
      </c>
      <c r="D65" s="24">
        <v>8</v>
      </c>
      <c r="E65" s="31"/>
      <c r="F65" s="30">
        <f t="shared" si="0"/>
        <v>0</v>
      </c>
    </row>
    <row r="66" spans="1:6" x14ac:dyDescent="0.3">
      <c r="A66" s="46"/>
      <c r="B66" s="45"/>
      <c r="C66" s="23">
        <v>44472603</v>
      </c>
      <c r="D66" s="24">
        <v>2</v>
      </c>
      <c r="E66" s="31"/>
      <c r="F66" s="30">
        <f t="shared" si="0"/>
        <v>0</v>
      </c>
    </row>
    <row r="67" spans="1:6" x14ac:dyDescent="0.3">
      <c r="A67" s="46"/>
      <c r="B67" s="45"/>
      <c r="C67" s="23">
        <v>44472202</v>
      </c>
      <c r="D67" s="24">
        <v>2</v>
      </c>
      <c r="E67" s="31"/>
      <c r="F67" s="30">
        <f t="shared" si="0"/>
        <v>0</v>
      </c>
    </row>
    <row r="68" spans="1:6" x14ac:dyDescent="0.3">
      <c r="A68" s="46"/>
      <c r="B68" s="45"/>
      <c r="C68" s="23">
        <v>44968301</v>
      </c>
      <c r="D68" s="24">
        <v>2</v>
      </c>
      <c r="E68" s="31"/>
      <c r="F68" s="30">
        <f t="shared" si="0"/>
        <v>0</v>
      </c>
    </row>
    <row r="69" spans="1:6" x14ac:dyDescent="0.3">
      <c r="A69" s="46">
        <v>18</v>
      </c>
      <c r="B69" s="45" t="s">
        <v>65</v>
      </c>
      <c r="C69" s="23">
        <v>45807111</v>
      </c>
      <c r="D69" s="24">
        <v>5</v>
      </c>
      <c r="E69" s="32"/>
      <c r="F69" s="30">
        <f t="shared" ref="F69:F128" si="1">D69*E69</f>
        <v>0</v>
      </c>
    </row>
    <row r="70" spans="1:6" x14ac:dyDescent="0.3">
      <c r="A70" s="46"/>
      <c r="B70" s="45"/>
      <c r="C70" s="23">
        <v>44574302</v>
      </c>
      <c r="D70" s="24">
        <v>2</v>
      </c>
      <c r="E70" s="31"/>
      <c r="F70" s="30">
        <f t="shared" si="1"/>
        <v>0</v>
      </c>
    </row>
    <row r="71" spans="1:6" x14ac:dyDescent="0.3">
      <c r="A71" s="46">
        <v>19</v>
      </c>
      <c r="B71" s="45" t="s">
        <v>66</v>
      </c>
      <c r="C71" s="23" t="s">
        <v>67</v>
      </c>
      <c r="D71" s="24">
        <v>2</v>
      </c>
      <c r="E71" s="32"/>
      <c r="F71" s="30">
        <f t="shared" si="1"/>
        <v>0</v>
      </c>
    </row>
    <row r="72" spans="1:6" x14ac:dyDescent="0.3">
      <c r="A72" s="46"/>
      <c r="B72" s="45"/>
      <c r="C72" s="23" t="s">
        <v>68</v>
      </c>
      <c r="D72" s="24">
        <v>2</v>
      </c>
      <c r="E72" s="31"/>
      <c r="F72" s="30">
        <f t="shared" si="1"/>
        <v>0</v>
      </c>
    </row>
    <row r="73" spans="1:6" x14ac:dyDescent="0.3">
      <c r="A73" s="46"/>
      <c r="B73" s="45"/>
      <c r="C73" s="23" t="s">
        <v>69</v>
      </c>
      <c r="D73" s="24">
        <v>2</v>
      </c>
      <c r="E73" s="31"/>
      <c r="F73" s="30">
        <f t="shared" si="1"/>
        <v>0</v>
      </c>
    </row>
    <row r="74" spans="1:6" x14ac:dyDescent="0.3">
      <c r="A74" s="46"/>
      <c r="B74" s="45"/>
      <c r="C74" s="23" t="s">
        <v>70</v>
      </c>
      <c r="D74" s="24">
        <v>2</v>
      </c>
      <c r="E74" s="31"/>
      <c r="F74" s="30">
        <f t="shared" si="1"/>
        <v>0</v>
      </c>
    </row>
    <row r="75" spans="1:6" x14ac:dyDescent="0.3">
      <c r="A75" s="46"/>
      <c r="B75" s="45"/>
      <c r="C75" s="23" t="s">
        <v>71</v>
      </c>
      <c r="D75" s="24">
        <v>2</v>
      </c>
      <c r="E75" s="31"/>
      <c r="F75" s="30">
        <f t="shared" si="1"/>
        <v>0</v>
      </c>
    </row>
    <row r="76" spans="1:6" x14ac:dyDescent="0.3">
      <c r="A76" s="46"/>
      <c r="B76" s="45"/>
      <c r="C76" s="23" t="s">
        <v>72</v>
      </c>
      <c r="D76" s="24">
        <v>2</v>
      </c>
      <c r="E76" s="31"/>
      <c r="F76" s="30">
        <f t="shared" si="1"/>
        <v>0</v>
      </c>
    </row>
    <row r="77" spans="1:6" x14ac:dyDescent="0.3">
      <c r="A77" s="46"/>
      <c r="B77" s="45"/>
      <c r="C77" s="23" t="s">
        <v>73</v>
      </c>
      <c r="D77" s="24">
        <v>2</v>
      </c>
      <c r="E77" s="31"/>
      <c r="F77" s="30">
        <f t="shared" si="1"/>
        <v>0</v>
      </c>
    </row>
    <row r="78" spans="1:6" x14ac:dyDescent="0.3">
      <c r="A78" s="46"/>
      <c r="B78" s="45"/>
      <c r="C78" s="23" t="s">
        <v>74</v>
      </c>
      <c r="D78" s="24">
        <v>2</v>
      </c>
      <c r="E78" s="31"/>
      <c r="F78" s="30">
        <f t="shared" si="1"/>
        <v>0</v>
      </c>
    </row>
    <row r="79" spans="1:6" x14ac:dyDescent="0.3">
      <c r="A79" s="46"/>
      <c r="B79" s="45"/>
      <c r="C79" s="23" t="s">
        <v>75</v>
      </c>
      <c r="D79" s="24">
        <v>2</v>
      </c>
      <c r="E79" s="31"/>
      <c r="F79" s="30">
        <f t="shared" si="1"/>
        <v>0</v>
      </c>
    </row>
    <row r="80" spans="1:6" x14ac:dyDescent="0.3">
      <c r="A80" s="46"/>
      <c r="B80" s="45"/>
      <c r="C80" s="23" t="s">
        <v>76</v>
      </c>
      <c r="D80" s="24">
        <v>2</v>
      </c>
      <c r="E80" s="31"/>
      <c r="F80" s="30">
        <f t="shared" si="1"/>
        <v>0</v>
      </c>
    </row>
    <row r="81" spans="1:6" x14ac:dyDescent="0.3">
      <c r="A81" s="46">
        <v>20</v>
      </c>
      <c r="B81" s="45" t="s">
        <v>77</v>
      </c>
      <c r="C81" s="23" t="s">
        <v>94</v>
      </c>
      <c r="D81" s="24">
        <v>2</v>
      </c>
      <c r="E81" s="32"/>
      <c r="F81" s="30">
        <f t="shared" si="1"/>
        <v>0</v>
      </c>
    </row>
    <row r="82" spans="1:6" x14ac:dyDescent="0.3">
      <c r="A82" s="46"/>
      <c r="B82" s="45"/>
      <c r="C82" s="23" t="s">
        <v>78</v>
      </c>
      <c r="D82" s="24">
        <v>15</v>
      </c>
      <c r="E82" s="31"/>
      <c r="F82" s="30">
        <f t="shared" si="1"/>
        <v>0</v>
      </c>
    </row>
    <row r="83" spans="1:6" x14ac:dyDescent="0.3">
      <c r="A83" s="46">
        <v>21</v>
      </c>
      <c r="B83" s="45" t="s">
        <v>79</v>
      </c>
      <c r="C83" s="23" t="s">
        <v>80</v>
      </c>
      <c r="D83" s="24">
        <v>1</v>
      </c>
      <c r="E83" s="32"/>
      <c r="F83" s="30">
        <f t="shared" si="1"/>
        <v>0</v>
      </c>
    </row>
    <row r="84" spans="1:6" x14ac:dyDescent="0.3">
      <c r="A84" s="46"/>
      <c r="B84" s="45"/>
      <c r="C84" s="23" t="s">
        <v>81</v>
      </c>
      <c r="D84" s="24">
        <v>1</v>
      </c>
      <c r="E84" s="31"/>
      <c r="F84" s="30">
        <f t="shared" si="1"/>
        <v>0</v>
      </c>
    </row>
    <row r="85" spans="1:6" x14ac:dyDescent="0.3">
      <c r="A85" s="21">
        <v>22</v>
      </c>
      <c r="B85" s="22" t="s">
        <v>82</v>
      </c>
      <c r="C85" s="23">
        <v>9004078</v>
      </c>
      <c r="D85" s="24">
        <v>1</v>
      </c>
      <c r="E85" s="31"/>
      <c r="F85" s="30">
        <f t="shared" si="1"/>
        <v>0</v>
      </c>
    </row>
    <row r="86" spans="1:6" x14ac:dyDescent="0.3">
      <c r="A86" s="46">
        <v>23</v>
      </c>
      <c r="B86" s="47" t="s">
        <v>86</v>
      </c>
      <c r="C86" s="23" t="s">
        <v>90</v>
      </c>
      <c r="D86" s="24">
        <v>4</v>
      </c>
      <c r="E86" s="32"/>
      <c r="F86" s="30">
        <f t="shared" si="1"/>
        <v>0</v>
      </c>
    </row>
    <row r="87" spans="1:6" x14ac:dyDescent="0.3">
      <c r="A87" s="46"/>
      <c r="B87" s="47"/>
      <c r="C87" s="23" t="s">
        <v>89</v>
      </c>
      <c r="D87" s="24">
        <v>4</v>
      </c>
      <c r="E87" s="31"/>
      <c r="F87" s="30">
        <f t="shared" si="1"/>
        <v>0</v>
      </c>
    </row>
    <row r="88" spans="1:6" x14ac:dyDescent="0.3">
      <c r="A88" s="46"/>
      <c r="B88" s="47"/>
      <c r="C88" s="23" t="s">
        <v>88</v>
      </c>
      <c r="D88" s="24">
        <v>4</v>
      </c>
      <c r="E88" s="31"/>
      <c r="F88" s="30">
        <f t="shared" si="1"/>
        <v>0</v>
      </c>
    </row>
    <row r="89" spans="1:6" x14ac:dyDescent="0.3">
      <c r="A89" s="46"/>
      <c r="B89" s="47"/>
      <c r="C89" s="23" t="s">
        <v>87</v>
      </c>
      <c r="D89" s="24">
        <v>4</v>
      </c>
      <c r="E89" s="31"/>
      <c r="F89" s="30">
        <f t="shared" si="1"/>
        <v>0</v>
      </c>
    </row>
    <row r="90" spans="1:6" x14ac:dyDescent="0.3">
      <c r="A90" s="46">
        <v>24</v>
      </c>
      <c r="B90" s="45" t="s">
        <v>91</v>
      </c>
      <c r="C90" s="23" t="s">
        <v>92</v>
      </c>
      <c r="D90" s="24">
        <v>1</v>
      </c>
      <c r="E90" s="32"/>
      <c r="F90" s="30">
        <f t="shared" si="1"/>
        <v>0</v>
      </c>
    </row>
    <row r="91" spans="1:6" x14ac:dyDescent="0.3">
      <c r="A91" s="46"/>
      <c r="B91" s="45"/>
      <c r="C91" s="23" t="s">
        <v>93</v>
      </c>
      <c r="D91" s="24">
        <v>1</v>
      </c>
      <c r="E91" s="31"/>
      <c r="F91" s="30">
        <f t="shared" si="1"/>
        <v>0</v>
      </c>
    </row>
    <row r="92" spans="1:6" x14ac:dyDescent="0.3">
      <c r="A92" s="21">
        <v>25</v>
      </c>
      <c r="B92" s="22" t="s">
        <v>96</v>
      </c>
      <c r="C92" s="23" t="s">
        <v>97</v>
      </c>
      <c r="D92" s="24">
        <v>2</v>
      </c>
      <c r="E92" s="31"/>
      <c r="F92" s="30">
        <f t="shared" si="1"/>
        <v>0</v>
      </c>
    </row>
    <row r="93" spans="1:6" x14ac:dyDescent="0.3">
      <c r="A93" s="21">
        <v>26</v>
      </c>
      <c r="B93" s="22" t="s">
        <v>83</v>
      </c>
      <c r="C93" s="23" t="s">
        <v>84</v>
      </c>
      <c r="D93" s="24">
        <v>1</v>
      </c>
      <c r="E93" s="31"/>
      <c r="F93" s="30">
        <f t="shared" si="1"/>
        <v>0</v>
      </c>
    </row>
    <row r="94" spans="1:6" x14ac:dyDescent="0.3">
      <c r="A94" s="41">
        <v>27</v>
      </c>
      <c r="B94" s="38" t="s">
        <v>98</v>
      </c>
      <c r="C94" s="23" t="s">
        <v>99</v>
      </c>
      <c r="D94" s="24">
        <v>1</v>
      </c>
      <c r="E94" s="32"/>
      <c r="F94" s="30">
        <f t="shared" si="1"/>
        <v>0</v>
      </c>
    </row>
    <row r="95" spans="1:6" x14ac:dyDescent="0.3">
      <c r="A95" s="42"/>
      <c r="B95" s="39"/>
      <c r="C95" s="23" t="s">
        <v>100</v>
      </c>
      <c r="D95" s="24">
        <v>1</v>
      </c>
      <c r="E95" s="31"/>
      <c r="F95" s="30">
        <f t="shared" si="1"/>
        <v>0</v>
      </c>
    </row>
    <row r="96" spans="1:6" x14ac:dyDescent="0.3">
      <c r="A96" s="42"/>
      <c r="B96" s="39"/>
      <c r="C96" s="23" t="s">
        <v>101</v>
      </c>
      <c r="D96" s="24">
        <v>1</v>
      </c>
      <c r="E96" s="31"/>
      <c r="F96" s="30">
        <f t="shared" si="1"/>
        <v>0</v>
      </c>
    </row>
    <row r="97" spans="1:6" x14ac:dyDescent="0.3">
      <c r="A97" s="42"/>
      <c r="B97" s="39"/>
      <c r="C97" s="23" t="s">
        <v>102</v>
      </c>
      <c r="D97" s="24">
        <v>1</v>
      </c>
      <c r="E97" s="31"/>
      <c r="F97" s="30">
        <f t="shared" si="1"/>
        <v>0</v>
      </c>
    </row>
    <row r="98" spans="1:6" x14ac:dyDescent="0.3">
      <c r="A98" s="42"/>
      <c r="B98" s="39"/>
      <c r="C98" s="23" t="s">
        <v>103</v>
      </c>
      <c r="D98" s="24">
        <v>1</v>
      </c>
      <c r="E98" s="31"/>
      <c r="F98" s="30">
        <f t="shared" si="1"/>
        <v>0</v>
      </c>
    </row>
    <row r="99" spans="1:6" x14ac:dyDescent="0.3">
      <c r="A99" s="46">
        <v>28</v>
      </c>
      <c r="B99" s="45" t="s">
        <v>106</v>
      </c>
      <c r="C99" s="23" t="s">
        <v>107</v>
      </c>
      <c r="D99" s="24">
        <v>25</v>
      </c>
      <c r="E99" s="32"/>
      <c r="F99" s="30">
        <f t="shared" si="1"/>
        <v>0</v>
      </c>
    </row>
    <row r="100" spans="1:6" x14ac:dyDescent="0.3">
      <c r="A100" s="46"/>
      <c r="B100" s="45"/>
      <c r="C100" s="23" t="s">
        <v>108</v>
      </c>
      <c r="D100" s="24">
        <v>4</v>
      </c>
      <c r="E100" s="31"/>
      <c r="F100" s="30">
        <f t="shared" si="1"/>
        <v>0</v>
      </c>
    </row>
    <row r="101" spans="1:6" x14ac:dyDescent="0.3">
      <c r="A101" s="46">
        <v>29</v>
      </c>
      <c r="B101" s="45" t="s">
        <v>109</v>
      </c>
      <c r="C101" s="23" t="s">
        <v>110</v>
      </c>
      <c r="D101" s="24">
        <v>18</v>
      </c>
      <c r="E101" s="32"/>
      <c r="F101" s="30">
        <f t="shared" si="1"/>
        <v>0</v>
      </c>
    </row>
    <row r="102" spans="1:6" x14ac:dyDescent="0.3">
      <c r="A102" s="46"/>
      <c r="B102" s="45"/>
      <c r="C102" s="23" t="s">
        <v>111</v>
      </c>
      <c r="D102" s="24">
        <v>10</v>
      </c>
      <c r="E102" s="31"/>
      <c r="F102" s="30">
        <f t="shared" si="1"/>
        <v>0</v>
      </c>
    </row>
    <row r="103" spans="1:6" x14ac:dyDescent="0.3">
      <c r="A103" s="46"/>
      <c r="B103" s="45"/>
      <c r="C103" s="23" t="s">
        <v>123</v>
      </c>
      <c r="D103" s="24">
        <v>10</v>
      </c>
      <c r="E103" s="31"/>
      <c r="F103" s="30">
        <f t="shared" si="1"/>
        <v>0</v>
      </c>
    </row>
    <row r="104" spans="1:6" x14ac:dyDescent="0.3">
      <c r="A104" s="46"/>
      <c r="B104" s="45"/>
      <c r="C104" s="23" t="s">
        <v>112</v>
      </c>
      <c r="D104" s="24">
        <v>10</v>
      </c>
      <c r="E104" s="31"/>
      <c r="F104" s="30">
        <f t="shared" si="1"/>
        <v>0</v>
      </c>
    </row>
    <row r="105" spans="1:6" x14ac:dyDescent="0.3">
      <c r="A105" s="41">
        <v>30</v>
      </c>
      <c r="B105" s="38" t="s">
        <v>114</v>
      </c>
      <c r="C105" s="23" t="s">
        <v>115</v>
      </c>
      <c r="D105" s="24">
        <v>4</v>
      </c>
      <c r="E105" s="32"/>
      <c r="F105" s="30">
        <f t="shared" si="1"/>
        <v>0</v>
      </c>
    </row>
    <row r="106" spans="1:6" x14ac:dyDescent="0.3">
      <c r="A106" s="43"/>
      <c r="B106" s="40"/>
      <c r="C106" s="23" t="s">
        <v>116</v>
      </c>
      <c r="D106" s="24">
        <v>25</v>
      </c>
      <c r="E106" s="31"/>
      <c r="F106" s="30">
        <f t="shared" si="1"/>
        <v>0</v>
      </c>
    </row>
    <row r="107" spans="1:6" x14ac:dyDescent="0.3">
      <c r="A107" s="41">
        <v>31</v>
      </c>
      <c r="B107" s="38" t="s">
        <v>120</v>
      </c>
      <c r="C107" s="27" t="s">
        <v>122</v>
      </c>
      <c r="D107" s="24">
        <v>2</v>
      </c>
      <c r="E107" s="32"/>
      <c r="F107" s="30">
        <f t="shared" si="1"/>
        <v>0</v>
      </c>
    </row>
    <row r="108" spans="1:6" x14ac:dyDescent="0.3">
      <c r="A108" s="43"/>
      <c r="B108" s="40"/>
      <c r="C108" s="27" t="s">
        <v>121</v>
      </c>
      <c r="D108" s="24">
        <v>2</v>
      </c>
      <c r="E108" s="31"/>
      <c r="F108" s="30">
        <f t="shared" si="1"/>
        <v>0</v>
      </c>
    </row>
    <row r="109" spans="1:6" x14ac:dyDescent="0.3">
      <c r="A109" s="26">
        <v>32</v>
      </c>
      <c r="B109" s="25" t="s">
        <v>118</v>
      </c>
      <c r="C109" s="28" t="s">
        <v>117</v>
      </c>
      <c r="D109" s="24">
        <v>3</v>
      </c>
      <c r="E109" s="31"/>
      <c r="F109" s="30">
        <f t="shared" si="1"/>
        <v>0</v>
      </c>
    </row>
    <row r="110" spans="1:6" x14ac:dyDescent="0.3">
      <c r="A110" s="41">
        <v>33</v>
      </c>
      <c r="B110" s="38" t="s">
        <v>119</v>
      </c>
      <c r="C110" s="28" t="s">
        <v>124</v>
      </c>
      <c r="D110" s="24">
        <v>4</v>
      </c>
      <c r="E110" s="32"/>
      <c r="F110" s="30">
        <f t="shared" si="1"/>
        <v>0</v>
      </c>
    </row>
    <row r="111" spans="1:6" x14ac:dyDescent="0.3">
      <c r="A111" s="43"/>
      <c r="B111" s="40"/>
      <c r="C111" s="28" t="s">
        <v>125</v>
      </c>
      <c r="D111" s="24">
        <v>2</v>
      </c>
      <c r="E111" s="31"/>
      <c r="F111" s="30">
        <f t="shared" si="1"/>
        <v>0</v>
      </c>
    </row>
    <row r="112" spans="1:6" x14ac:dyDescent="0.3">
      <c r="A112" s="41">
        <v>34</v>
      </c>
      <c r="B112" s="38" t="s">
        <v>129</v>
      </c>
      <c r="C112" s="28" t="s">
        <v>132</v>
      </c>
      <c r="D112" s="24">
        <v>4</v>
      </c>
      <c r="E112" s="31"/>
      <c r="F112" s="30">
        <f t="shared" si="1"/>
        <v>0</v>
      </c>
    </row>
    <row r="113" spans="1:6" x14ac:dyDescent="0.3">
      <c r="A113" s="42"/>
      <c r="B113" s="39"/>
      <c r="C113" s="28" t="s">
        <v>133</v>
      </c>
      <c r="D113" s="24">
        <v>4</v>
      </c>
      <c r="E113" s="31"/>
      <c r="F113" s="30">
        <f t="shared" si="1"/>
        <v>0</v>
      </c>
    </row>
    <row r="114" spans="1:6" x14ac:dyDescent="0.3">
      <c r="A114" s="42"/>
      <c r="B114" s="39"/>
      <c r="C114" s="28" t="s">
        <v>134</v>
      </c>
      <c r="D114" s="24">
        <v>4</v>
      </c>
      <c r="E114" s="31"/>
      <c r="F114" s="30">
        <f t="shared" si="1"/>
        <v>0</v>
      </c>
    </row>
    <row r="115" spans="1:6" x14ac:dyDescent="0.3">
      <c r="A115" s="42"/>
      <c r="B115" s="39"/>
      <c r="C115" s="28" t="s">
        <v>135</v>
      </c>
      <c r="D115" s="24">
        <v>4</v>
      </c>
      <c r="E115" s="31"/>
      <c r="F115" s="30">
        <f t="shared" si="1"/>
        <v>0</v>
      </c>
    </row>
    <row r="116" spans="1:6" x14ac:dyDescent="0.3">
      <c r="A116" s="42"/>
      <c r="B116" s="39"/>
      <c r="C116" s="28" t="s">
        <v>131</v>
      </c>
      <c r="D116" s="24">
        <v>1</v>
      </c>
      <c r="E116" s="31"/>
      <c r="F116" s="30">
        <f t="shared" si="1"/>
        <v>0</v>
      </c>
    </row>
    <row r="117" spans="1:6" x14ac:dyDescent="0.3">
      <c r="A117" s="43"/>
      <c r="B117" s="40"/>
      <c r="C117" s="33" t="s">
        <v>130</v>
      </c>
      <c r="D117" s="24">
        <v>1</v>
      </c>
      <c r="E117" s="31"/>
      <c r="F117" s="30">
        <f t="shared" si="1"/>
        <v>0</v>
      </c>
    </row>
    <row r="118" spans="1:6" x14ac:dyDescent="0.3">
      <c r="A118" s="21">
        <v>35</v>
      </c>
      <c r="B118" s="22" t="s">
        <v>105</v>
      </c>
      <c r="C118" s="23">
        <v>5949</v>
      </c>
      <c r="D118" s="24">
        <v>2</v>
      </c>
      <c r="E118" s="31"/>
      <c r="F118" s="30">
        <f t="shared" si="1"/>
        <v>0</v>
      </c>
    </row>
    <row r="119" spans="1:6" x14ac:dyDescent="0.3">
      <c r="A119" s="41">
        <v>36</v>
      </c>
      <c r="B119" s="38" t="s">
        <v>104</v>
      </c>
      <c r="C119" s="23">
        <v>46490608</v>
      </c>
      <c r="D119" s="24">
        <v>10</v>
      </c>
      <c r="E119" s="32"/>
      <c r="F119" s="30">
        <f t="shared" si="1"/>
        <v>0</v>
      </c>
    </row>
    <row r="120" spans="1:6" x14ac:dyDescent="0.3">
      <c r="A120" s="42"/>
      <c r="B120" s="39"/>
      <c r="C120" s="23">
        <v>46490607</v>
      </c>
      <c r="D120" s="24">
        <v>5</v>
      </c>
      <c r="E120" s="31"/>
      <c r="F120" s="30">
        <f t="shared" si="1"/>
        <v>0</v>
      </c>
    </row>
    <row r="121" spans="1:6" x14ac:dyDescent="0.3">
      <c r="A121" s="42"/>
      <c r="B121" s="39"/>
      <c r="C121" s="23">
        <v>46490606</v>
      </c>
      <c r="D121" s="24">
        <v>5</v>
      </c>
      <c r="E121" s="31"/>
      <c r="F121" s="30">
        <f t="shared" si="1"/>
        <v>0</v>
      </c>
    </row>
    <row r="122" spans="1:6" x14ac:dyDescent="0.3">
      <c r="A122" s="42"/>
      <c r="B122" s="39"/>
      <c r="C122" s="23">
        <v>46490605</v>
      </c>
      <c r="D122" s="24">
        <v>5</v>
      </c>
      <c r="E122" s="31"/>
      <c r="F122" s="30">
        <f t="shared" si="1"/>
        <v>0</v>
      </c>
    </row>
    <row r="123" spans="1:6" x14ac:dyDescent="0.3">
      <c r="A123" s="42"/>
      <c r="B123" s="39"/>
      <c r="C123" s="23">
        <v>46358502</v>
      </c>
      <c r="D123" s="24">
        <v>2</v>
      </c>
      <c r="E123" s="31"/>
      <c r="F123" s="30">
        <f t="shared" si="1"/>
        <v>0</v>
      </c>
    </row>
    <row r="124" spans="1:6" x14ac:dyDescent="0.3">
      <c r="A124" s="42"/>
      <c r="B124" s="39"/>
      <c r="C124" s="23">
        <v>46394902</v>
      </c>
      <c r="D124" s="24">
        <v>2</v>
      </c>
      <c r="E124" s="31"/>
      <c r="F124" s="30">
        <f t="shared" si="1"/>
        <v>0</v>
      </c>
    </row>
    <row r="125" spans="1:6" x14ac:dyDescent="0.3">
      <c r="A125" s="42"/>
      <c r="B125" s="39"/>
      <c r="C125" s="23">
        <v>46484108</v>
      </c>
      <c r="D125" s="24">
        <v>2</v>
      </c>
      <c r="E125" s="31"/>
      <c r="F125" s="30">
        <f t="shared" si="1"/>
        <v>0</v>
      </c>
    </row>
    <row r="126" spans="1:6" x14ac:dyDescent="0.3">
      <c r="A126" s="42"/>
      <c r="B126" s="39"/>
      <c r="C126" s="23">
        <v>46484107</v>
      </c>
      <c r="D126" s="24">
        <v>2</v>
      </c>
      <c r="E126" s="31"/>
      <c r="F126" s="30">
        <f t="shared" si="1"/>
        <v>0</v>
      </c>
    </row>
    <row r="127" spans="1:6" x14ac:dyDescent="0.3">
      <c r="A127" s="42"/>
      <c r="B127" s="39"/>
      <c r="C127" s="23">
        <v>46484106</v>
      </c>
      <c r="D127" s="24">
        <v>2</v>
      </c>
      <c r="E127" s="31"/>
      <c r="F127" s="30">
        <f t="shared" si="1"/>
        <v>0</v>
      </c>
    </row>
    <row r="128" spans="1:6" x14ac:dyDescent="0.3">
      <c r="A128" s="43"/>
      <c r="B128" s="40"/>
      <c r="C128" s="23">
        <v>46484105</v>
      </c>
      <c r="D128" s="29">
        <v>2</v>
      </c>
      <c r="E128" s="31"/>
      <c r="F128" s="30">
        <f t="shared" si="1"/>
        <v>0</v>
      </c>
    </row>
    <row r="129" spans="1:6" x14ac:dyDescent="0.3">
      <c r="A129" s="44" t="s">
        <v>137</v>
      </c>
      <c r="B129" s="44"/>
      <c r="C129" s="44"/>
      <c r="D129" s="44"/>
      <c r="E129" s="44"/>
      <c r="F129" s="30">
        <f>SUM(F4:F128)</f>
        <v>0</v>
      </c>
    </row>
    <row r="130" spans="1:6" ht="36.75" customHeight="1" x14ac:dyDescent="0.3">
      <c r="A130" s="8"/>
      <c r="B130" s="8"/>
      <c r="C130" s="8"/>
      <c r="D130" s="8"/>
      <c r="E130" s="8"/>
      <c r="F130" s="9"/>
    </row>
    <row r="131" spans="1:6" ht="49.8" customHeight="1" x14ac:dyDescent="0.3">
      <c r="A131" s="8"/>
      <c r="B131" s="35" t="s">
        <v>142</v>
      </c>
      <c r="C131" s="35"/>
      <c r="D131" s="35"/>
      <c r="E131" s="35"/>
      <c r="F131" s="35"/>
    </row>
    <row r="132" spans="1:6" ht="33.6" customHeight="1" x14ac:dyDescent="0.3">
      <c r="B132" s="34" t="s">
        <v>141</v>
      </c>
      <c r="C132" s="34"/>
      <c r="D132" s="34"/>
      <c r="E132" s="34"/>
      <c r="F132" s="34"/>
    </row>
    <row r="133" spans="1:6" ht="33.6" customHeight="1" x14ac:dyDescent="0.3">
      <c r="B133" s="11"/>
      <c r="C133" s="11"/>
      <c r="D133" s="11"/>
      <c r="E133" s="11"/>
      <c r="F133" s="11"/>
    </row>
    <row r="134" spans="1:6" x14ac:dyDescent="0.3">
      <c r="A134" s="8"/>
      <c r="B134" s="8"/>
      <c r="C134" s="8"/>
      <c r="D134" s="36" t="s">
        <v>138</v>
      </c>
      <c r="E134" s="36"/>
      <c r="F134" s="36"/>
    </row>
    <row r="135" spans="1:6" ht="15.6" x14ac:dyDescent="0.3">
      <c r="E135" s="10"/>
    </row>
    <row r="136" spans="1:6" ht="15.6" x14ac:dyDescent="0.3">
      <c r="E136" s="10"/>
    </row>
    <row r="137" spans="1:6" ht="15.6" x14ac:dyDescent="0.3">
      <c r="D137" s="37" t="s">
        <v>139</v>
      </c>
      <c r="E137" s="37"/>
      <c r="F137" s="37"/>
    </row>
    <row r="138" spans="1:6" ht="15.6" x14ac:dyDescent="0.3">
      <c r="D138" s="37" t="s">
        <v>140</v>
      </c>
      <c r="E138" s="37"/>
      <c r="F138" s="37"/>
    </row>
  </sheetData>
  <mergeCells count="61">
    <mergeCell ref="D5:D6"/>
    <mergeCell ref="E5:E6"/>
    <mergeCell ref="F5:F6"/>
    <mergeCell ref="D48:D49"/>
    <mergeCell ref="E48:E49"/>
    <mergeCell ref="F48:F49"/>
    <mergeCell ref="A1:F1"/>
    <mergeCell ref="A5:A6"/>
    <mergeCell ref="C5:C6"/>
    <mergeCell ref="A51:A59"/>
    <mergeCell ref="B51:B59"/>
    <mergeCell ref="C48:C49"/>
    <mergeCell ref="A48:A49"/>
    <mergeCell ref="A8:A13"/>
    <mergeCell ref="B8:B13"/>
    <mergeCell ref="A16:A20"/>
    <mergeCell ref="B16:B20"/>
    <mergeCell ref="A21:A24"/>
    <mergeCell ref="B21:B24"/>
    <mergeCell ref="A25:A32"/>
    <mergeCell ref="B25:B32"/>
    <mergeCell ref="A33:A42"/>
    <mergeCell ref="B33:B42"/>
    <mergeCell ref="A43:A47"/>
    <mergeCell ref="B43:B47"/>
    <mergeCell ref="A69:A70"/>
    <mergeCell ref="B69:B70"/>
    <mergeCell ref="A71:A80"/>
    <mergeCell ref="B71:B80"/>
    <mergeCell ref="A62:A68"/>
    <mergeCell ref="B62:B68"/>
    <mergeCell ref="A81:A82"/>
    <mergeCell ref="B81:B82"/>
    <mergeCell ref="A83:A84"/>
    <mergeCell ref="A99:A100"/>
    <mergeCell ref="A101:A104"/>
    <mergeCell ref="B105:B106"/>
    <mergeCell ref="A86:A89"/>
    <mergeCell ref="B86:B89"/>
    <mergeCell ref="A90:A91"/>
    <mergeCell ref="B83:B84"/>
    <mergeCell ref="B94:B98"/>
    <mergeCell ref="B90:B91"/>
    <mergeCell ref="A94:A98"/>
    <mergeCell ref="A105:A106"/>
    <mergeCell ref="B112:B117"/>
    <mergeCell ref="A112:A117"/>
    <mergeCell ref="A129:E129"/>
    <mergeCell ref="B99:B100"/>
    <mergeCell ref="B101:B104"/>
    <mergeCell ref="A119:A128"/>
    <mergeCell ref="B119:B128"/>
    <mergeCell ref="A110:A111"/>
    <mergeCell ref="B110:B111"/>
    <mergeCell ref="B107:B108"/>
    <mergeCell ref="A107:A108"/>
    <mergeCell ref="B132:F132"/>
    <mergeCell ref="B131:F131"/>
    <mergeCell ref="D134:F134"/>
    <mergeCell ref="D137:F137"/>
    <mergeCell ref="D138:F138"/>
  </mergeCell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2024-01-22T10:25:54Z</dcterms:modified>
</cp:coreProperties>
</file>