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4240" windowHeight="13740"/>
  </bookViews>
  <sheets>
    <sheet name="Załącznik ofertowy" sheetId="4" r:id="rId1"/>
  </sheets>
  <calcPr calcId="125725"/>
</workbook>
</file>

<file path=xl/calcChain.xml><?xml version="1.0" encoding="utf-8"?>
<calcChain xmlns="http://schemas.openxmlformats.org/spreadsheetml/2006/main">
  <c r="I23" i="4"/>
  <c r="I32"/>
  <c r="I31"/>
  <c r="I29"/>
  <c r="I28"/>
  <c r="I26"/>
  <c r="I25"/>
  <c r="I24"/>
  <c r="I12"/>
  <c r="I9"/>
  <c r="I8"/>
  <c r="I7"/>
  <c r="I15"/>
  <c r="I14"/>
  <c r="I11"/>
  <c r="I6"/>
  <c r="G30" l="1"/>
  <c r="G27"/>
  <c r="G22"/>
  <c r="G13"/>
  <c r="G10"/>
  <c r="G5"/>
  <c r="I33" l="1"/>
  <c r="I35" s="1"/>
  <c r="I16"/>
  <c r="I18" s="1"/>
  <c r="I36" l="1"/>
</calcChain>
</file>

<file path=xl/sharedStrings.xml><?xml version="1.0" encoding="utf-8"?>
<sst xmlns="http://schemas.openxmlformats.org/spreadsheetml/2006/main" count="61" uniqueCount="29">
  <si>
    <t>LP</t>
  </si>
  <si>
    <t>Remonty cząstkowe nawierzchni chodników obejmują przełożenie, uzupełnienie lub wymianę nawierzchni</t>
  </si>
  <si>
    <t>.</t>
  </si>
  <si>
    <t>Wymiana lub uzupełnienie kostki polbruk lub płytek betonowych</t>
  </si>
  <si>
    <t>Wymiana lub uzupełnienie krawężników drogowych</t>
  </si>
  <si>
    <t>Wymiana lub uzupełnienie obrzeży trawnikowych</t>
  </si>
  <si>
    <t>Przewidywana ilość</t>
  </si>
  <si>
    <r>
      <t xml:space="preserve">Kostka polbruk (kostka Zamawiającego) </t>
    </r>
    <r>
      <rPr>
        <b/>
        <sz val="11"/>
        <color theme="1"/>
        <rFont val="Arial Narrow"/>
        <family val="2"/>
        <charset val="238"/>
      </rPr>
      <t>m2</t>
    </r>
  </si>
  <si>
    <r>
      <t xml:space="preserve">Płytki betonowe (płytki Zamawiającego) </t>
    </r>
    <r>
      <rPr>
        <b/>
        <sz val="11"/>
        <color theme="1"/>
        <rFont val="Arial Narrow"/>
        <family val="2"/>
        <charset val="238"/>
      </rPr>
      <t>m2</t>
    </r>
  </si>
  <si>
    <r>
      <t xml:space="preserve">Krawężnik drogowy (krawężnik Zamawiającego) </t>
    </r>
    <r>
      <rPr>
        <b/>
        <sz val="11"/>
        <color theme="1"/>
        <rFont val="Arial Narrow"/>
        <family val="2"/>
        <charset val="238"/>
      </rPr>
      <t>mb</t>
    </r>
  </si>
  <si>
    <r>
      <t xml:space="preserve">Obrzeża trawnikowe (obrzeża Zamawiającego) </t>
    </r>
    <r>
      <rPr>
        <b/>
        <sz val="11"/>
        <color theme="1"/>
        <rFont val="Arial Narrow"/>
        <family val="2"/>
        <charset val="238"/>
      </rPr>
      <t>mb</t>
    </r>
  </si>
  <si>
    <r>
      <t xml:space="preserve">Kostka polbruk (kostka Wykonawcy) </t>
    </r>
    <r>
      <rPr>
        <b/>
        <sz val="11"/>
        <color theme="1"/>
        <rFont val="Arial Narrow"/>
        <family val="2"/>
        <charset val="238"/>
      </rPr>
      <t>m2</t>
    </r>
  </si>
  <si>
    <r>
      <t xml:space="preserve">Płytki betonowe (płytki Wykonawcy) </t>
    </r>
    <r>
      <rPr>
        <b/>
        <sz val="11"/>
        <color theme="1"/>
        <rFont val="Arial Narrow"/>
        <family val="2"/>
        <charset val="238"/>
      </rPr>
      <t>m2</t>
    </r>
  </si>
  <si>
    <r>
      <t>Krawężnik drogowy (krawężnik Wykonawcy)</t>
    </r>
    <r>
      <rPr>
        <b/>
        <sz val="11"/>
        <color theme="1"/>
        <rFont val="Arial Narrow"/>
        <family val="2"/>
        <charset val="238"/>
      </rPr>
      <t xml:space="preserve"> mb</t>
    </r>
  </si>
  <si>
    <r>
      <t xml:space="preserve">Obrzeża trawnikowe (obrzeża Wykonawcy) </t>
    </r>
    <r>
      <rPr>
        <b/>
        <sz val="11"/>
        <color theme="1"/>
        <rFont val="Arial Narrow"/>
        <family val="2"/>
        <charset val="238"/>
      </rPr>
      <t>mb</t>
    </r>
  </si>
  <si>
    <t>PRAWO OPCJI</t>
  </si>
  <si>
    <t>ZAMÓWIENIE PODSTAWOWE</t>
  </si>
  <si>
    <t>STAWKA VAT</t>
  </si>
  <si>
    <t>Cena jednostkowa netto</t>
  </si>
  <si>
    <t>Wartość netto</t>
  </si>
  <si>
    <t>CENA OFERTOWA OGÓŁEM:</t>
  </si>
  <si>
    <t xml:space="preserve">   WARTOŚĆ NETTO - prawo opcji</t>
  </si>
  <si>
    <t>WARTOŚĆ BRUTTO - zamówienie podstawowe</t>
  </si>
  <si>
    <t xml:space="preserve">   WARTOŚĆ NETTO - zamówienie podstawowe</t>
  </si>
  <si>
    <t>WARTOŚĆ BRUTTO - prawo opcji</t>
  </si>
  <si>
    <t>Załącznik nr 1.1 informacji o zamówieniu</t>
  </si>
  <si>
    <t>GK.271.150.2021</t>
  </si>
  <si>
    <t>Formularz kalkulacji ceny ofertowej</t>
  </si>
  <si>
    <t>podpis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</si>
</sst>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44" fontId="3" fillId="0" borderId="2" xfId="1" applyFont="1" applyBorder="1" applyAlignment="1">
      <alignment horizontal="center" vertical="center"/>
    </xf>
    <xf numFmtId="44" fontId="3" fillId="0" borderId="1" xfId="0" applyNumberFormat="1" applyFont="1" applyBorder="1"/>
    <xf numFmtId="9" fontId="3" fillId="0" borderId="2" xfId="2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44" fontId="3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31" workbookViewId="0">
      <selection activeCell="I39" sqref="I39"/>
    </sheetView>
  </sheetViews>
  <sheetFormatPr defaultRowHeight="16.5"/>
  <cols>
    <col min="1" max="1" width="3.5703125" style="1" customWidth="1"/>
    <col min="2" max="5" width="9.140625" style="1"/>
    <col min="6" max="6" width="13.85546875" style="1" customWidth="1"/>
    <col min="7" max="7" width="12" style="1" customWidth="1"/>
    <col min="8" max="8" width="11" style="1" customWidth="1"/>
    <col min="9" max="9" width="18.5703125" style="1" customWidth="1"/>
    <col min="10" max="16384" width="9.140625" style="1"/>
  </cols>
  <sheetData>
    <row r="1" spans="1:9">
      <c r="B1" s="1" t="s">
        <v>26</v>
      </c>
      <c r="I1" s="17" t="s">
        <v>25</v>
      </c>
    </row>
    <row r="2" spans="1:9">
      <c r="A2" s="37" t="s">
        <v>27</v>
      </c>
      <c r="B2" s="37"/>
      <c r="C2" s="37"/>
      <c r="D2" s="37"/>
      <c r="E2" s="37"/>
      <c r="F2" s="37"/>
      <c r="G2" s="37"/>
      <c r="H2" s="37"/>
      <c r="I2" s="37"/>
    </row>
    <row r="3" spans="1:9">
      <c r="A3" s="33" t="s">
        <v>16</v>
      </c>
      <c r="B3" s="33"/>
      <c r="C3" s="33"/>
      <c r="D3" s="33"/>
      <c r="E3" s="33"/>
      <c r="F3" s="33"/>
      <c r="G3" s="33"/>
      <c r="H3" s="33"/>
      <c r="I3" s="33"/>
    </row>
    <row r="4" spans="1:9" s="6" customFormat="1" ht="38.25">
      <c r="A4" s="3" t="s">
        <v>0</v>
      </c>
      <c r="B4" s="34" t="s">
        <v>1</v>
      </c>
      <c r="C4" s="34"/>
      <c r="D4" s="34"/>
      <c r="E4" s="34"/>
      <c r="F4" s="34"/>
      <c r="G4" s="4" t="s">
        <v>6</v>
      </c>
      <c r="H4" s="4" t="s">
        <v>18</v>
      </c>
      <c r="I4" s="5" t="s">
        <v>19</v>
      </c>
    </row>
    <row r="5" spans="1:9" s="7" customFormat="1" ht="33" customHeight="1">
      <c r="A5" s="11">
        <v>1</v>
      </c>
      <c r="B5" s="32" t="s">
        <v>3</v>
      </c>
      <c r="C5" s="32"/>
      <c r="D5" s="32"/>
      <c r="E5" s="32"/>
      <c r="F5" s="32"/>
      <c r="G5" s="35">
        <f>SUM(I6:I9)</f>
        <v>0</v>
      </c>
      <c r="H5" s="36"/>
      <c r="I5" s="36"/>
    </row>
    <row r="6" spans="1:9" s="7" customFormat="1" ht="20.25">
      <c r="A6" s="8" t="s">
        <v>2</v>
      </c>
      <c r="B6" s="24" t="s">
        <v>7</v>
      </c>
      <c r="C6" s="24"/>
      <c r="D6" s="24"/>
      <c r="E6" s="24"/>
      <c r="F6" s="24"/>
      <c r="G6" s="9">
        <v>60</v>
      </c>
      <c r="H6" s="18"/>
      <c r="I6" s="10">
        <f>G6*H6</f>
        <v>0</v>
      </c>
    </row>
    <row r="7" spans="1:9" s="7" customFormat="1" ht="20.25">
      <c r="A7" s="8" t="s">
        <v>2</v>
      </c>
      <c r="B7" s="24" t="s">
        <v>11</v>
      </c>
      <c r="C7" s="24"/>
      <c r="D7" s="24"/>
      <c r="E7" s="24"/>
      <c r="F7" s="24"/>
      <c r="G7" s="9">
        <v>30</v>
      </c>
      <c r="H7" s="18"/>
      <c r="I7" s="10">
        <f t="shared" ref="I7:I9" si="0">G7*H7</f>
        <v>0</v>
      </c>
    </row>
    <row r="8" spans="1:9" s="7" customFormat="1" ht="20.25">
      <c r="A8" s="8" t="s">
        <v>2</v>
      </c>
      <c r="B8" s="24" t="s">
        <v>8</v>
      </c>
      <c r="C8" s="24"/>
      <c r="D8" s="24"/>
      <c r="E8" s="24"/>
      <c r="F8" s="24"/>
      <c r="G8" s="9">
        <v>20</v>
      </c>
      <c r="H8" s="18"/>
      <c r="I8" s="10">
        <f t="shared" si="0"/>
        <v>0</v>
      </c>
    </row>
    <row r="9" spans="1:9" s="7" customFormat="1" ht="20.25">
      <c r="A9" s="8" t="s">
        <v>2</v>
      </c>
      <c r="B9" s="24" t="s">
        <v>12</v>
      </c>
      <c r="C9" s="24"/>
      <c r="D9" s="24"/>
      <c r="E9" s="24"/>
      <c r="F9" s="24"/>
      <c r="G9" s="9">
        <v>10</v>
      </c>
      <c r="H9" s="18"/>
      <c r="I9" s="10">
        <f t="shared" si="0"/>
        <v>0</v>
      </c>
    </row>
    <row r="10" spans="1:9" s="7" customFormat="1" ht="20.25">
      <c r="A10" s="11">
        <v>2</v>
      </c>
      <c r="B10" s="32" t="s">
        <v>4</v>
      </c>
      <c r="C10" s="32"/>
      <c r="D10" s="32"/>
      <c r="E10" s="32"/>
      <c r="F10" s="32"/>
      <c r="G10" s="31">
        <f>SUM(I11:I12)</f>
        <v>0</v>
      </c>
      <c r="H10" s="31"/>
      <c r="I10" s="31"/>
    </row>
    <row r="11" spans="1:9" s="7" customFormat="1" ht="20.25">
      <c r="A11" s="8" t="s">
        <v>2</v>
      </c>
      <c r="B11" s="24" t="s">
        <v>9</v>
      </c>
      <c r="C11" s="24"/>
      <c r="D11" s="24"/>
      <c r="E11" s="24"/>
      <c r="F11" s="24"/>
      <c r="G11" s="9">
        <v>26</v>
      </c>
      <c r="H11" s="18"/>
      <c r="I11" s="10">
        <f>G11*H11</f>
        <v>0</v>
      </c>
    </row>
    <row r="12" spans="1:9" s="7" customFormat="1" ht="20.25">
      <c r="A12" s="8" t="s">
        <v>2</v>
      </c>
      <c r="B12" s="24" t="s">
        <v>13</v>
      </c>
      <c r="C12" s="24"/>
      <c r="D12" s="24"/>
      <c r="E12" s="24"/>
      <c r="F12" s="24"/>
      <c r="G12" s="9">
        <v>10</v>
      </c>
      <c r="H12" s="18"/>
      <c r="I12" s="10">
        <f>G12*H12</f>
        <v>0</v>
      </c>
    </row>
    <row r="13" spans="1:9" s="7" customFormat="1" ht="20.25">
      <c r="A13" s="11">
        <v>3</v>
      </c>
      <c r="B13" s="32" t="s">
        <v>5</v>
      </c>
      <c r="C13" s="32"/>
      <c r="D13" s="32"/>
      <c r="E13" s="32"/>
      <c r="F13" s="32"/>
      <c r="G13" s="31">
        <f>SUM(I14:I15)</f>
        <v>0</v>
      </c>
      <c r="H13" s="31"/>
      <c r="I13" s="31"/>
    </row>
    <row r="14" spans="1:9" s="7" customFormat="1" ht="20.25">
      <c r="A14" s="8" t="s">
        <v>2</v>
      </c>
      <c r="B14" s="24" t="s">
        <v>10</v>
      </c>
      <c r="C14" s="24"/>
      <c r="D14" s="24"/>
      <c r="E14" s="24"/>
      <c r="F14" s="24"/>
      <c r="G14" s="9">
        <v>30</v>
      </c>
      <c r="H14" s="18"/>
      <c r="I14" s="10">
        <f>G14*H14</f>
        <v>0</v>
      </c>
    </row>
    <row r="15" spans="1:9" s="7" customFormat="1" ht="20.25">
      <c r="A15" s="8" t="s">
        <v>2</v>
      </c>
      <c r="B15" s="24" t="s">
        <v>14</v>
      </c>
      <c r="C15" s="24"/>
      <c r="D15" s="24"/>
      <c r="E15" s="24"/>
      <c r="F15" s="24"/>
      <c r="G15" s="9">
        <v>15</v>
      </c>
      <c r="H15" s="18"/>
      <c r="I15" s="10">
        <f>G15*H15</f>
        <v>0</v>
      </c>
    </row>
    <row r="16" spans="1:9" s="7" customFormat="1" ht="19.5" customHeight="1">
      <c r="A16" s="28" t="s">
        <v>23</v>
      </c>
      <c r="B16" s="29"/>
      <c r="C16" s="29"/>
      <c r="D16" s="29"/>
      <c r="E16" s="29"/>
      <c r="F16" s="29"/>
      <c r="G16" s="29"/>
      <c r="H16" s="30"/>
      <c r="I16" s="14">
        <f>G5+G10+G13</f>
        <v>0</v>
      </c>
    </row>
    <row r="17" spans="1:10" s="7" customFormat="1" ht="19.5" customHeight="1">
      <c r="A17" s="25" t="s">
        <v>17</v>
      </c>
      <c r="B17" s="26"/>
      <c r="C17" s="26"/>
      <c r="D17" s="26"/>
      <c r="E17" s="26"/>
      <c r="F17" s="26"/>
      <c r="G17" s="26"/>
      <c r="H17" s="27"/>
      <c r="I17" s="16">
        <v>0.23</v>
      </c>
    </row>
    <row r="18" spans="1:10">
      <c r="A18" s="20" t="s">
        <v>22</v>
      </c>
      <c r="B18" s="20"/>
      <c r="C18" s="20"/>
      <c r="D18" s="20"/>
      <c r="E18" s="20"/>
      <c r="F18" s="20"/>
      <c r="G18" s="20"/>
      <c r="H18" s="20"/>
      <c r="I18" s="15">
        <f>I16+I16*I17</f>
        <v>0</v>
      </c>
    </row>
    <row r="20" spans="1:10">
      <c r="A20" s="33" t="s">
        <v>15</v>
      </c>
      <c r="B20" s="33"/>
      <c r="C20" s="33"/>
      <c r="D20" s="33"/>
      <c r="E20" s="33"/>
      <c r="F20" s="33"/>
      <c r="G20" s="33"/>
      <c r="H20" s="33"/>
      <c r="I20" s="33"/>
    </row>
    <row r="21" spans="1:10" ht="38.25">
      <c r="A21" s="13" t="s">
        <v>0</v>
      </c>
      <c r="B21" s="34" t="s">
        <v>1</v>
      </c>
      <c r="C21" s="34"/>
      <c r="D21" s="34"/>
      <c r="E21" s="34"/>
      <c r="F21" s="34"/>
      <c r="G21" s="4" t="s">
        <v>6</v>
      </c>
      <c r="H21" s="4" t="s">
        <v>18</v>
      </c>
      <c r="I21" s="5" t="s">
        <v>19</v>
      </c>
    </row>
    <row r="22" spans="1:10" ht="33" customHeight="1">
      <c r="A22" s="11">
        <v>1</v>
      </c>
      <c r="B22" s="32" t="s">
        <v>3</v>
      </c>
      <c r="C22" s="32"/>
      <c r="D22" s="32"/>
      <c r="E22" s="32"/>
      <c r="F22" s="32"/>
      <c r="G22" s="35">
        <f>SUM(I23:I26)</f>
        <v>0</v>
      </c>
      <c r="H22" s="36"/>
      <c r="I22" s="36"/>
      <c r="J22" s="12"/>
    </row>
    <row r="23" spans="1:10" ht="20.25">
      <c r="A23" s="8" t="s">
        <v>2</v>
      </c>
      <c r="B23" s="24" t="s">
        <v>7</v>
      </c>
      <c r="C23" s="24"/>
      <c r="D23" s="24"/>
      <c r="E23" s="24"/>
      <c r="F23" s="24"/>
      <c r="G23" s="9">
        <v>20</v>
      </c>
      <c r="H23" s="18"/>
      <c r="I23" s="10">
        <f>G23*H23</f>
        <v>0</v>
      </c>
      <c r="J23" s="2"/>
    </row>
    <row r="24" spans="1:10" ht="20.25">
      <c r="A24" s="8" t="s">
        <v>2</v>
      </c>
      <c r="B24" s="24" t="s">
        <v>11</v>
      </c>
      <c r="C24" s="24"/>
      <c r="D24" s="24"/>
      <c r="E24" s="24"/>
      <c r="F24" s="24"/>
      <c r="G24" s="9">
        <v>10</v>
      </c>
      <c r="H24" s="18"/>
      <c r="I24" s="10">
        <f t="shared" ref="I24:I26" si="1">G24*H24</f>
        <v>0</v>
      </c>
    </row>
    <row r="25" spans="1:10" ht="20.25">
      <c r="A25" s="8" t="s">
        <v>2</v>
      </c>
      <c r="B25" s="24" t="s">
        <v>8</v>
      </c>
      <c r="C25" s="24"/>
      <c r="D25" s="24"/>
      <c r="E25" s="24"/>
      <c r="F25" s="24"/>
      <c r="G25" s="9">
        <v>5</v>
      </c>
      <c r="H25" s="18"/>
      <c r="I25" s="10">
        <f t="shared" si="1"/>
        <v>0</v>
      </c>
    </row>
    <row r="26" spans="1:10" ht="20.25">
      <c r="A26" s="8" t="s">
        <v>2</v>
      </c>
      <c r="B26" s="24" t="s">
        <v>12</v>
      </c>
      <c r="C26" s="24"/>
      <c r="D26" s="24"/>
      <c r="E26" s="24"/>
      <c r="F26" s="24"/>
      <c r="G26" s="9">
        <v>5</v>
      </c>
      <c r="H26" s="18"/>
      <c r="I26" s="10">
        <f t="shared" si="1"/>
        <v>0</v>
      </c>
    </row>
    <row r="27" spans="1:10" ht="20.25">
      <c r="A27" s="11">
        <v>2</v>
      </c>
      <c r="B27" s="32" t="s">
        <v>4</v>
      </c>
      <c r="C27" s="32"/>
      <c r="D27" s="32"/>
      <c r="E27" s="32"/>
      <c r="F27" s="32"/>
      <c r="G27" s="31">
        <f>SUM(I28:I29)</f>
        <v>0</v>
      </c>
      <c r="H27" s="31"/>
      <c r="I27" s="31"/>
    </row>
    <row r="28" spans="1:10" ht="20.25">
      <c r="A28" s="8" t="s">
        <v>2</v>
      </c>
      <c r="B28" s="24" t="s">
        <v>9</v>
      </c>
      <c r="C28" s="24"/>
      <c r="D28" s="24"/>
      <c r="E28" s="24"/>
      <c r="F28" s="24"/>
      <c r="G28" s="9">
        <v>12</v>
      </c>
      <c r="H28" s="18"/>
      <c r="I28" s="10">
        <f>G28*H28</f>
        <v>0</v>
      </c>
    </row>
    <row r="29" spans="1:10" ht="20.25">
      <c r="A29" s="8" t="s">
        <v>2</v>
      </c>
      <c r="B29" s="24" t="s">
        <v>13</v>
      </c>
      <c r="C29" s="24"/>
      <c r="D29" s="24"/>
      <c r="E29" s="24"/>
      <c r="F29" s="24"/>
      <c r="G29" s="9">
        <v>5</v>
      </c>
      <c r="H29" s="18"/>
      <c r="I29" s="10">
        <f>G29*H29</f>
        <v>0</v>
      </c>
    </row>
    <row r="30" spans="1:10" ht="20.25">
      <c r="A30" s="11">
        <v>3</v>
      </c>
      <c r="B30" s="32" t="s">
        <v>5</v>
      </c>
      <c r="C30" s="32"/>
      <c r="D30" s="32"/>
      <c r="E30" s="32"/>
      <c r="F30" s="32"/>
      <c r="G30" s="31">
        <f>SUM(I31:I32)</f>
        <v>0</v>
      </c>
      <c r="H30" s="31"/>
      <c r="I30" s="31"/>
    </row>
    <row r="31" spans="1:10" ht="20.25">
      <c r="A31" s="8" t="s">
        <v>2</v>
      </c>
      <c r="B31" s="24" t="s">
        <v>10</v>
      </c>
      <c r="C31" s="24"/>
      <c r="D31" s="24"/>
      <c r="E31" s="24"/>
      <c r="F31" s="24"/>
      <c r="G31" s="9">
        <v>10</v>
      </c>
      <c r="H31" s="18"/>
      <c r="I31" s="10">
        <f>G31*H31</f>
        <v>0</v>
      </c>
    </row>
    <row r="32" spans="1:10" ht="20.25">
      <c r="A32" s="8" t="s">
        <v>2</v>
      </c>
      <c r="B32" s="24" t="s">
        <v>14</v>
      </c>
      <c r="C32" s="24"/>
      <c r="D32" s="24"/>
      <c r="E32" s="24"/>
      <c r="F32" s="24"/>
      <c r="G32" s="9">
        <v>7</v>
      </c>
      <c r="H32" s="18"/>
      <c r="I32" s="10">
        <f>G32*H32</f>
        <v>0</v>
      </c>
    </row>
    <row r="33" spans="1:9">
      <c r="A33" s="28" t="s">
        <v>21</v>
      </c>
      <c r="B33" s="29"/>
      <c r="C33" s="29"/>
      <c r="D33" s="29"/>
      <c r="E33" s="29"/>
      <c r="F33" s="29"/>
      <c r="G33" s="29"/>
      <c r="H33" s="30"/>
      <c r="I33" s="14">
        <f>G22+G27+G30</f>
        <v>0</v>
      </c>
    </row>
    <row r="34" spans="1:9">
      <c r="A34" s="25" t="s">
        <v>17</v>
      </c>
      <c r="B34" s="26"/>
      <c r="C34" s="26"/>
      <c r="D34" s="26"/>
      <c r="E34" s="26"/>
      <c r="F34" s="26"/>
      <c r="G34" s="26"/>
      <c r="H34" s="27"/>
      <c r="I34" s="16">
        <v>0.23</v>
      </c>
    </row>
    <row r="35" spans="1:9">
      <c r="A35" s="20" t="s">
        <v>24</v>
      </c>
      <c r="B35" s="20"/>
      <c r="C35" s="20"/>
      <c r="D35" s="20"/>
      <c r="E35" s="20"/>
      <c r="F35" s="20"/>
      <c r="G35" s="20"/>
      <c r="H35" s="20"/>
      <c r="I35" s="15">
        <f>I33+I33*I34</f>
        <v>0</v>
      </c>
    </row>
    <row r="36" spans="1:9">
      <c r="A36" s="21" t="s">
        <v>20</v>
      </c>
      <c r="B36" s="22"/>
      <c r="C36" s="22"/>
      <c r="D36" s="22"/>
      <c r="E36" s="22"/>
      <c r="F36" s="22"/>
      <c r="G36" s="22"/>
      <c r="H36" s="23"/>
      <c r="I36" s="15">
        <f>I18+I35</f>
        <v>0</v>
      </c>
    </row>
    <row r="37" spans="1:9">
      <c r="A37" s="19"/>
      <c r="B37" s="19"/>
      <c r="C37" s="19"/>
      <c r="D37" s="19"/>
      <c r="E37" s="19"/>
      <c r="F37" s="19" t="s">
        <v>28</v>
      </c>
      <c r="G37" s="19"/>
      <c r="H37" s="19"/>
      <c r="I37" s="19"/>
    </row>
    <row r="38" spans="1:9" ht="31.5" customHeight="1">
      <c r="A38" s="19"/>
      <c r="B38" s="19"/>
      <c r="C38" s="19"/>
      <c r="D38" s="19"/>
      <c r="E38" s="19"/>
      <c r="F38" s="19"/>
      <c r="G38" s="19"/>
      <c r="H38" s="19"/>
      <c r="I38" s="19"/>
    </row>
  </sheetData>
  <mergeCells count="42">
    <mergeCell ref="A2:I2"/>
    <mergeCell ref="B15:F15"/>
    <mergeCell ref="B6:F6"/>
    <mergeCell ref="B7:F7"/>
    <mergeCell ref="B8:F8"/>
    <mergeCell ref="B9:F9"/>
    <mergeCell ref="B10:F10"/>
    <mergeCell ref="B11:F11"/>
    <mergeCell ref="B12:F12"/>
    <mergeCell ref="B13:F13"/>
    <mergeCell ref="G13:I13"/>
    <mergeCell ref="B14:F14"/>
    <mergeCell ref="A20:I20"/>
    <mergeCell ref="A3:I3"/>
    <mergeCell ref="A18:H18"/>
    <mergeCell ref="B21:F21"/>
    <mergeCell ref="B22:F22"/>
    <mergeCell ref="G22:I22"/>
    <mergeCell ref="G10:I10"/>
    <mergeCell ref="A16:H16"/>
    <mergeCell ref="B4:F4"/>
    <mergeCell ref="B5:F5"/>
    <mergeCell ref="G5:I5"/>
    <mergeCell ref="A17:H17"/>
    <mergeCell ref="B23:F23"/>
    <mergeCell ref="B24:F24"/>
    <mergeCell ref="B25:F25"/>
    <mergeCell ref="B26:F26"/>
    <mergeCell ref="B27:F27"/>
    <mergeCell ref="G27:I27"/>
    <mergeCell ref="B28:F28"/>
    <mergeCell ref="B29:F29"/>
    <mergeCell ref="B30:F30"/>
    <mergeCell ref="G30:I30"/>
    <mergeCell ref="A37:E38"/>
    <mergeCell ref="F37:I38"/>
    <mergeCell ref="A35:H35"/>
    <mergeCell ref="A36:H36"/>
    <mergeCell ref="B31:F31"/>
    <mergeCell ref="B32:F32"/>
    <mergeCell ref="A34:H34"/>
    <mergeCell ref="A33:H33"/>
  </mergeCells>
  <printOptions horizontalCentered="1"/>
  <pageMargins left="0.23622047244094491" right="0.2362204724409449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ofertowy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Wawrzyniak Piotr</dc:creator>
  <cp:lastModifiedBy>Magdalena</cp:lastModifiedBy>
  <cp:lastPrinted>2021-05-17T10:37:54Z</cp:lastPrinted>
  <dcterms:created xsi:type="dcterms:W3CDTF">2018-01-04T08:28:46Z</dcterms:created>
  <dcterms:modified xsi:type="dcterms:W3CDTF">2021-05-17T10:40:14Z</dcterms:modified>
</cp:coreProperties>
</file>