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6" i="1"/>
  <c r="H16" s="1"/>
  <c r="H17" s="1"/>
  <c r="F20"/>
  <c r="H20" s="1"/>
  <c r="F21"/>
  <c r="H21" s="1"/>
  <c r="F22"/>
  <c r="H22" s="1"/>
  <c r="F23"/>
  <c r="H23" s="1"/>
  <c r="F24"/>
  <c r="H24" s="1"/>
  <c r="F25"/>
  <c r="H25" s="1"/>
  <c r="H10"/>
  <c r="F6"/>
  <c r="H6" s="1"/>
  <c r="F7"/>
  <c r="H7" s="1"/>
  <c r="F8"/>
  <c r="H8" s="1"/>
  <c r="F9"/>
  <c r="H9" s="1"/>
  <c r="F10"/>
  <c r="F11"/>
  <c r="H11" s="1"/>
  <c r="F12"/>
  <c r="H12" s="1"/>
  <c r="F13"/>
  <c r="H13" s="1"/>
  <c r="F14"/>
  <c r="H14" s="1"/>
  <c r="F15"/>
  <c r="H15" s="1"/>
  <c r="F5"/>
  <c r="H5" s="1"/>
  <c r="F19"/>
  <c r="H19" s="1"/>
  <c r="H26" l="1"/>
  <c r="C29" s="1"/>
  <c r="C28"/>
  <c r="C30" l="1"/>
</calcChain>
</file>

<file path=xl/sharedStrings.xml><?xml version="1.0" encoding="utf-8"?>
<sst xmlns="http://schemas.openxmlformats.org/spreadsheetml/2006/main" count="41" uniqueCount="39">
  <si>
    <t>Zamówienie opcjonalne</t>
  </si>
  <si>
    <t xml:space="preserve">Zakres zamówienia </t>
  </si>
  <si>
    <t xml:space="preserve">ilość sztuk </t>
  </si>
  <si>
    <t>wartość netto</t>
  </si>
  <si>
    <t>wartość brutto</t>
  </si>
  <si>
    <t>Komputer przenośny o specyfikacji z załącznika z punktu nr 1</t>
  </si>
  <si>
    <t>Komputer przenośny o specyfikacji z załącznika z punktu nr 2</t>
  </si>
  <si>
    <t>Komputer przenośny o specyfikacji z załącznika z punktu nr 3</t>
  </si>
  <si>
    <t>Zestaw komputerowy o specyfikacji z załącznika z punktu nr 4</t>
  </si>
  <si>
    <t>Zestaw komputerowy o specyfikacji z załącznika z punktu nr 5</t>
  </si>
  <si>
    <t>Urządzenie wielofunkcyjne o specyfikacji z załącznika z punktu nr 6</t>
  </si>
  <si>
    <t>Urządzenie wielofunkcyjne o specyfikacji z załącznika z punktu nr 7</t>
  </si>
  <si>
    <t>Drukarka o specyfikacji z załącznika z punktu nr 8</t>
  </si>
  <si>
    <t>Zestaw peryferii o specyfikacji z załącznika z punktu nr 9</t>
  </si>
  <si>
    <t>Zestaw komputerowy o specyfikacji z załącznika z punktu nr 2</t>
  </si>
  <si>
    <t>Zestaw komputerowy o specyfikacji z załącznika z punktu nr 3</t>
  </si>
  <si>
    <t>Urządzenie wielofunkcyjne o specyfikacji z załącznika z punktu nr 4</t>
  </si>
  <si>
    <t>Drukarka o specyfikacji z załącznika z punktu nr 5</t>
  </si>
  <si>
    <t>Oprogramowanie biurowe  o specyfikacji z załącznika z punktu nr 7</t>
  </si>
  <si>
    <t>Drukarka etykiet</t>
  </si>
  <si>
    <t>Skaner</t>
  </si>
  <si>
    <t>Zamówienie podstawowe</t>
  </si>
  <si>
    <t>Formularz kalkulacji ceny ofertowej</t>
  </si>
  <si>
    <t>Lp.</t>
  </si>
  <si>
    <t>Załącznik nr 5.2 do SIWZ</t>
  </si>
  <si>
    <t>Oferowany sprzęt: producent, model (typ, numer, symbol, wersja)*</t>
  </si>
  <si>
    <t>cena jednostkowa netto</t>
  </si>
  <si>
    <t>stawka podatku VAT</t>
  </si>
  <si>
    <t>Ogółem część 2</t>
  </si>
  <si>
    <t>2.</t>
  </si>
  <si>
    <t xml:space="preserve">* wypełnia Wykonawca; niewskazanie producenta i pełnego oznaczenia oferowanego sprzętu w sposób stosowany przez producenta i pozwalający jednoznacznie stwierdzić zgodność oferowanego </t>
  </si>
  <si>
    <t>……………………………………………………………………………………</t>
  </si>
  <si>
    <t>podpis osoby/osób uprawnionej/nych do reprezentowania wykonawcy</t>
  </si>
  <si>
    <t>wartość brutto (zamówienie podstawowe)</t>
  </si>
  <si>
    <t>wartość brutto (zamówienie opcjonalne)</t>
  </si>
  <si>
    <t>Zamówienie podstawowe brutto</t>
  </si>
  <si>
    <t>Zamówienie opcjonalne brutto</t>
  </si>
  <si>
    <t xml:space="preserve">Cena oferowa w części 2 brutto </t>
  </si>
  <si>
    <t>Adapter do przesyłania sygnału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</si>
</sst>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164" fontId="2" fillId="0" borderId="1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C39" sqref="C39"/>
    </sheetView>
  </sheetViews>
  <sheetFormatPr defaultRowHeight="16.5"/>
  <cols>
    <col min="1" max="1" width="4.7109375" style="1" customWidth="1"/>
    <col min="2" max="2" width="31.42578125" style="2" customWidth="1"/>
    <col min="3" max="3" width="55" style="2" customWidth="1"/>
    <col min="4" max="4" width="6.7109375" style="1" customWidth="1"/>
    <col min="5" max="5" width="12.28515625" style="3" customWidth="1"/>
    <col min="6" max="6" width="11.42578125" style="3" customWidth="1"/>
    <col min="7" max="7" width="8.28515625" style="3" customWidth="1"/>
    <col min="8" max="8" width="12" style="1" customWidth="1"/>
    <col min="9" max="16384" width="9.140625" style="1"/>
  </cols>
  <sheetData>
    <row r="1" spans="1:8">
      <c r="G1" s="1"/>
      <c r="H1" s="4" t="s">
        <v>24</v>
      </c>
    </row>
    <row r="2" spans="1:8">
      <c r="A2" s="40" t="s">
        <v>22</v>
      </c>
      <c r="B2" s="40"/>
      <c r="C2" s="40"/>
      <c r="D2" s="40"/>
      <c r="E2" s="40"/>
      <c r="F2" s="40"/>
      <c r="G2" s="40"/>
      <c r="H2" s="40"/>
    </row>
    <row r="3" spans="1:8" ht="49.5">
      <c r="A3" s="5" t="s">
        <v>23</v>
      </c>
      <c r="B3" s="5" t="s">
        <v>1</v>
      </c>
      <c r="C3" s="5" t="s">
        <v>25</v>
      </c>
      <c r="D3" s="5" t="s">
        <v>2</v>
      </c>
      <c r="E3" s="6" t="s">
        <v>26</v>
      </c>
      <c r="F3" s="6" t="s">
        <v>3</v>
      </c>
      <c r="G3" s="6" t="s">
        <v>27</v>
      </c>
      <c r="H3" s="6" t="s">
        <v>4</v>
      </c>
    </row>
    <row r="4" spans="1:8">
      <c r="A4" s="28" t="s">
        <v>21</v>
      </c>
      <c r="B4" s="29"/>
      <c r="C4" s="29"/>
      <c r="D4" s="29"/>
      <c r="E4" s="29"/>
      <c r="F4" s="29"/>
      <c r="G4" s="29"/>
      <c r="H4" s="30"/>
    </row>
    <row r="5" spans="1:8" ht="35.1" customHeight="1">
      <c r="A5" s="11">
        <v>1</v>
      </c>
      <c r="B5" s="7" t="s">
        <v>5</v>
      </c>
      <c r="C5" s="7"/>
      <c r="D5" s="11">
        <v>2</v>
      </c>
      <c r="E5" s="13">
        <v>0</v>
      </c>
      <c r="F5" s="8">
        <f>D5*E5</f>
        <v>0</v>
      </c>
      <c r="G5" s="15"/>
      <c r="H5" s="8">
        <f>F5+F5*G5</f>
        <v>0</v>
      </c>
    </row>
    <row r="6" spans="1:8" ht="35.1" customHeight="1">
      <c r="A6" s="12">
        <v>2</v>
      </c>
      <c r="B6" s="10" t="s">
        <v>6</v>
      </c>
      <c r="C6" s="10"/>
      <c r="D6" s="12">
        <v>3</v>
      </c>
      <c r="E6" s="14">
        <v>0</v>
      </c>
      <c r="F6" s="8">
        <f t="shared" ref="F6:F16" si="0">D6*E6</f>
        <v>0</v>
      </c>
      <c r="G6" s="16"/>
      <c r="H6" s="8">
        <f t="shared" ref="H6:H16" si="1">F6+F6*G6</f>
        <v>0</v>
      </c>
    </row>
    <row r="7" spans="1:8" ht="35.1" customHeight="1">
      <c r="A7" s="11">
        <v>3</v>
      </c>
      <c r="B7" s="7" t="s">
        <v>7</v>
      </c>
      <c r="C7" s="7"/>
      <c r="D7" s="11">
        <v>2</v>
      </c>
      <c r="E7" s="13">
        <v>0</v>
      </c>
      <c r="F7" s="8">
        <f t="shared" si="0"/>
        <v>0</v>
      </c>
      <c r="G7" s="15"/>
      <c r="H7" s="8">
        <f t="shared" si="1"/>
        <v>0</v>
      </c>
    </row>
    <row r="8" spans="1:8" ht="35.1" customHeight="1">
      <c r="A8" s="11">
        <v>4</v>
      </c>
      <c r="B8" s="7" t="s">
        <v>8</v>
      </c>
      <c r="C8" s="7"/>
      <c r="D8" s="11">
        <v>3</v>
      </c>
      <c r="E8" s="13">
        <v>0</v>
      </c>
      <c r="F8" s="8">
        <f t="shared" si="0"/>
        <v>0</v>
      </c>
      <c r="G8" s="15"/>
      <c r="H8" s="8">
        <f t="shared" si="1"/>
        <v>0</v>
      </c>
    </row>
    <row r="9" spans="1:8" ht="35.1" customHeight="1">
      <c r="A9" s="11">
        <v>5</v>
      </c>
      <c r="B9" s="7" t="s">
        <v>9</v>
      </c>
      <c r="C9" s="7"/>
      <c r="D9" s="11">
        <v>2</v>
      </c>
      <c r="E9" s="13">
        <v>0</v>
      </c>
      <c r="F9" s="8">
        <f t="shared" si="0"/>
        <v>0</v>
      </c>
      <c r="G9" s="15"/>
      <c r="H9" s="8">
        <f t="shared" si="1"/>
        <v>0</v>
      </c>
    </row>
    <row r="10" spans="1:8" ht="35.1" customHeight="1">
      <c r="A10" s="11">
        <v>6</v>
      </c>
      <c r="B10" s="7" t="s">
        <v>10</v>
      </c>
      <c r="C10" s="7"/>
      <c r="D10" s="11">
        <v>2</v>
      </c>
      <c r="E10" s="13">
        <v>0</v>
      </c>
      <c r="F10" s="8">
        <f t="shared" si="0"/>
        <v>0</v>
      </c>
      <c r="G10" s="15"/>
      <c r="H10" s="8">
        <f t="shared" si="1"/>
        <v>0</v>
      </c>
    </row>
    <row r="11" spans="1:8" ht="35.1" customHeight="1">
      <c r="A11" s="11">
        <v>7</v>
      </c>
      <c r="B11" s="7" t="s">
        <v>11</v>
      </c>
      <c r="C11" s="7"/>
      <c r="D11" s="11">
        <v>2</v>
      </c>
      <c r="E11" s="13">
        <v>0</v>
      </c>
      <c r="F11" s="8">
        <f t="shared" si="0"/>
        <v>0</v>
      </c>
      <c r="G11" s="15"/>
      <c r="H11" s="8">
        <f t="shared" si="1"/>
        <v>0</v>
      </c>
    </row>
    <row r="12" spans="1:8" ht="35.1" customHeight="1">
      <c r="A12" s="11">
        <v>8</v>
      </c>
      <c r="B12" s="7" t="s">
        <v>12</v>
      </c>
      <c r="C12" s="7"/>
      <c r="D12" s="11">
        <v>1</v>
      </c>
      <c r="E12" s="13">
        <v>0</v>
      </c>
      <c r="F12" s="8">
        <f t="shared" si="0"/>
        <v>0</v>
      </c>
      <c r="G12" s="15"/>
      <c r="H12" s="8">
        <f t="shared" si="1"/>
        <v>0</v>
      </c>
    </row>
    <row r="13" spans="1:8" ht="35.1" customHeight="1">
      <c r="A13" s="11">
        <v>9</v>
      </c>
      <c r="B13" s="7" t="s">
        <v>13</v>
      </c>
      <c r="C13" s="7"/>
      <c r="D13" s="11">
        <v>1</v>
      </c>
      <c r="E13" s="13">
        <v>0</v>
      </c>
      <c r="F13" s="8">
        <f t="shared" si="0"/>
        <v>0</v>
      </c>
      <c r="G13" s="15"/>
      <c r="H13" s="8">
        <f t="shared" si="1"/>
        <v>0</v>
      </c>
    </row>
    <row r="14" spans="1:8" ht="35.1" customHeight="1">
      <c r="A14" s="11">
        <v>10</v>
      </c>
      <c r="B14" s="7" t="s">
        <v>19</v>
      </c>
      <c r="C14" s="7"/>
      <c r="D14" s="11">
        <v>1</v>
      </c>
      <c r="E14" s="13">
        <v>0</v>
      </c>
      <c r="F14" s="8">
        <f t="shared" si="0"/>
        <v>0</v>
      </c>
      <c r="G14" s="15"/>
      <c r="H14" s="8">
        <f t="shared" si="1"/>
        <v>0</v>
      </c>
    </row>
    <row r="15" spans="1:8" ht="35.1" customHeight="1">
      <c r="A15" s="11">
        <v>11</v>
      </c>
      <c r="B15" s="7" t="s">
        <v>20</v>
      </c>
      <c r="C15" s="7"/>
      <c r="D15" s="11">
        <v>1</v>
      </c>
      <c r="E15" s="13">
        <v>0</v>
      </c>
      <c r="F15" s="8">
        <f t="shared" si="0"/>
        <v>0</v>
      </c>
      <c r="G15" s="15"/>
      <c r="H15" s="8">
        <f t="shared" si="1"/>
        <v>0</v>
      </c>
    </row>
    <row r="16" spans="1:8" ht="35.1" customHeight="1">
      <c r="A16" s="11">
        <v>12</v>
      </c>
      <c r="B16" s="7" t="s">
        <v>38</v>
      </c>
      <c r="C16" s="7"/>
      <c r="D16" s="11">
        <v>1</v>
      </c>
      <c r="E16" s="13">
        <v>0</v>
      </c>
      <c r="F16" s="8">
        <f t="shared" si="0"/>
        <v>0</v>
      </c>
      <c r="G16" s="15"/>
      <c r="H16" s="8">
        <f t="shared" si="1"/>
        <v>0</v>
      </c>
    </row>
    <row r="17" spans="1:8" ht="16.5" customHeight="1">
      <c r="A17" s="42" t="s">
        <v>33</v>
      </c>
      <c r="B17" s="43"/>
      <c r="C17" s="43"/>
      <c r="D17" s="43"/>
      <c r="E17" s="43"/>
      <c r="F17" s="43"/>
      <c r="G17" s="44"/>
      <c r="H17" s="17">
        <f>SUM(H5:H16)</f>
        <v>0</v>
      </c>
    </row>
    <row r="18" spans="1:8" ht="16.5" customHeight="1">
      <c r="A18" s="41" t="s">
        <v>0</v>
      </c>
      <c r="B18" s="41"/>
      <c r="C18" s="41"/>
      <c r="D18" s="41"/>
      <c r="E18" s="41"/>
      <c r="F18" s="41"/>
      <c r="G18" s="41"/>
      <c r="H18" s="41"/>
    </row>
    <row r="19" spans="1:8" s="9" customFormat="1" ht="35.1" customHeight="1">
      <c r="A19" s="11">
        <v>1</v>
      </c>
      <c r="B19" s="7" t="s">
        <v>5</v>
      </c>
      <c r="C19" s="7"/>
      <c r="D19" s="11">
        <v>1</v>
      </c>
      <c r="E19" s="13">
        <v>0</v>
      </c>
      <c r="F19" s="8">
        <f>D19*E19</f>
        <v>0</v>
      </c>
      <c r="G19" s="15"/>
      <c r="H19" s="8">
        <f>F19+F19*G19</f>
        <v>0</v>
      </c>
    </row>
    <row r="20" spans="1:8" s="9" customFormat="1" ht="35.1" customHeight="1">
      <c r="A20" s="11">
        <v>2</v>
      </c>
      <c r="B20" s="7" t="s">
        <v>14</v>
      </c>
      <c r="C20" s="7"/>
      <c r="D20" s="11">
        <v>1</v>
      </c>
      <c r="E20" s="13">
        <v>0</v>
      </c>
      <c r="F20" s="8">
        <f t="shared" ref="F20:F25" si="2">D20*E20</f>
        <v>0</v>
      </c>
      <c r="G20" s="15"/>
      <c r="H20" s="8">
        <f t="shared" ref="H20:H25" si="3">F20+F20*G20</f>
        <v>0</v>
      </c>
    </row>
    <row r="21" spans="1:8" s="9" customFormat="1" ht="35.1" customHeight="1">
      <c r="A21" s="11">
        <v>3</v>
      </c>
      <c r="B21" s="7" t="s">
        <v>15</v>
      </c>
      <c r="C21" s="7"/>
      <c r="D21" s="11">
        <v>1</v>
      </c>
      <c r="E21" s="13">
        <v>0</v>
      </c>
      <c r="F21" s="8">
        <f t="shared" si="2"/>
        <v>0</v>
      </c>
      <c r="G21" s="15"/>
      <c r="H21" s="8">
        <f t="shared" si="3"/>
        <v>0</v>
      </c>
    </row>
    <row r="22" spans="1:8" s="9" customFormat="1" ht="35.1" customHeight="1">
      <c r="A22" s="11">
        <v>4</v>
      </c>
      <c r="B22" s="7" t="s">
        <v>16</v>
      </c>
      <c r="C22" s="7"/>
      <c r="D22" s="11">
        <v>1</v>
      </c>
      <c r="E22" s="13">
        <v>0</v>
      </c>
      <c r="F22" s="8">
        <f t="shared" si="2"/>
        <v>0</v>
      </c>
      <c r="G22" s="15"/>
      <c r="H22" s="8">
        <f t="shared" si="3"/>
        <v>0</v>
      </c>
    </row>
    <row r="23" spans="1:8" s="9" customFormat="1" ht="35.1" customHeight="1">
      <c r="A23" s="11">
        <v>5</v>
      </c>
      <c r="B23" s="7" t="s">
        <v>17</v>
      </c>
      <c r="C23" s="7"/>
      <c r="D23" s="11">
        <v>2</v>
      </c>
      <c r="E23" s="13">
        <v>0</v>
      </c>
      <c r="F23" s="8">
        <f t="shared" si="2"/>
        <v>0</v>
      </c>
      <c r="G23" s="15"/>
      <c r="H23" s="8">
        <f t="shared" si="3"/>
        <v>0</v>
      </c>
    </row>
    <row r="24" spans="1:8" s="9" customFormat="1" ht="35.1" customHeight="1">
      <c r="A24" s="11">
        <v>6</v>
      </c>
      <c r="B24" s="7" t="s">
        <v>10</v>
      </c>
      <c r="C24" s="7"/>
      <c r="D24" s="11">
        <v>1</v>
      </c>
      <c r="E24" s="13">
        <v>0</v>
      </c>
      <c r="F24" s="8">
        <f t="shared" si="2"/>
        <v>0</v>
      </c>
      <c r="G24" s="15"/>
      <c r="H24" s="8">
        <f t="shared" si="3"/>
        <v>0</v>
      </c>
    </row>
    <row r="25" spans="1:8" s="9" customFormat="1" ht="35.1" customHeight="1">
      <c r="A25" s="11">
        <v>7</v>
      </c>
      <c r="B25" s="7" t="s">
        <v>18</v>
      </c>
      <c r="C25" s="7"/>
      <c r="D25" s="11">
        <v>1</v>
      </c>
      <c r="E25" s="13">
        <v>0</v>
      </c>
      <c r="F25" s="8">
        <f t="shared" si="2"/>
        <v>0</v>
      </c>
      <c r="G25" s="15"/>
      <c r="H25" s="8">
        <f t="shared" si="3"/>
        <v>0</v>
      </c>
    </row>
    <row r="26" spans="1:8" ht="16.5" customHeight="1">
      <c r="A26" s="45" t="s">
        <v>34</v>
      </c>
      <c r="B26" s="46"/>
      <c r="C26" s="46"/>
      <c r="D26" s="46"/>
      <c r="E26" s="46"/>
      <c r="F26" s="46"/>
      <c r="G26" s="47"/>
      <c r="H26" s="17">
        <f>SUM(H19:H25)</f>
        <v>0</v>
      </c>
    </row>
    <row r="27" spans="1:8" ht="16.5" customHeight="1">
      <c r="A27" s="27" t="s">
        <v>28</v>
      </c>
      <c r="B27" s="27"/>
      <c r="C27" s="27"/>
      <c r="D27" s="31" t="s">
        <v>30</v>
      </c>
      <c r="E27" s="32"/>
      <c r="F27" s="32"/>
      <c r="G27" s="32"/>
      <c r="H27" s="33"/>
    </row>
    <row r="28" spans="1:8" ht="24.95" customHeight="1">
      <c r="A28" s="18">
        <v>1</v>
      </c>
      <c r="B28" s="19" t="s">
        <v>35</v>
      </c>
      <c r="C28" s="20">
        <f>H17</f>
        <v>0</v>
      </c>
      <c r="D28" s="34"/>
      <c r="E28" s="35"/>
      <c r="F28" s="35"/>
      <c r="G28" s="35"/>
      <c r="H28" s="36"/>
    </row>
    <row r="29" spans="1:8" ht="24.95" customHeight="1">
      <c r="A29" s="18" t="s">
        <v>29</v>
      </c>
      <c r="B29" s="19" t="s">
        <v>36</v>
      </c>
      <c r="C29" s="20">
        <f>H26</f>
        <v>0</v>
      </c>
      <c r="D29" s="34"/>
      <c r="E29" s="35"/>
      <c r="F29" s="35"/>
      <c r="G29" s="35"/>
      <c r="H29" s="36"/>
    </row>
    <row r="30" spans="1:8" ht="24.95" customHeight="1">
      <c r="A30" s="26" t="s">
        <v>37</v>
      </c>
      <c r="B30" s="26"/>
      <c r="C30" s="25">
        <f>C28+C29</f>
        <v>0</v>
      </c>
      <c r="D30" s="37"/>
      <c r="E30" s="38"/>
      <c r="F30" s="38"/>
      <c r="G30" s="38"/>
      <c r="H30" s="39"/>
    </row>
    <row r="31" spans="1:8" ht="20.100000000000001" customHeight="1">
      <c r="A31" s="23"/>
      <c r="B31" s="23"/>
      <c r="C31" s="24"/>
      <c r="D31" s="22"/>
      <c r="E31" s="22"/>
      <c r="F31" s="22"/>
      <c r="G31" s="22"/>
      <c r="H31" s="22"/>
    </row>
    <row r="32" spans="1:8" ht="20.100000000000001" customHeight="1"/>
    <row r="33" spans="8:8">
      <c r="H33" s="21" t="s">
        <v>31</v>
      </c>
    </row>
    <row r="34" spans="8:8">
      <c r="H34" s="21" t="s">
        <v>32</v>
      </c>
    </row>
  </sheetData>
  <mergeCells count="8">
    <mergeCell ref="A30:B30"/>
    <mergeCell ref="A27:C27"/>
    <mergeCell ref="A4:H4"/>
    <mergeCell ref="D27:H30"/>
    <mergeCell ref="A2:H2"/>
    <mergeCell ref="A18:H18"/>
    <mergeCell ref="A17:G17"/>
    <mergeCell ref="A26:G2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2019-11-19T09:02:03Z</dcterms:modified>
</cp:coreProperties>
</file>